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231"/>
  <workbookPr/>
  <mc:AlternateContent xmlns:mc="http://schemas.openxmlformats.org/markup-compatibility/2006">
    <mc:Choice Requires="x15">
      <x15ac:absPath xmlns:x15ac="http://schemas.microsoft.com/office/spreadsheetml/2010/11/ac" url="C:\Users\Vignesh\Documents\GitHub\Data-science-submissions-MAQ\DAT206X\Lab final docs\"/>
    </mc:Choice>
  </mc:AlternateContent>
  <xr:revisionPtr revIDLastSave="0" documentId="8_{52654C45-42B5-4982-9179-A6ED621DB923}" xr6:coauthVersionLast="40" xr6:coauthVersionMax="40" xr10:uidLastSave="{00000000-0000-0000-0000-000000000000}"/>
  <bookViews>
    <workbookView xWindow="-120" yWindow="-120" windowWidth="20730" windowHeight="11160" activeTab="4" xr2:uid="{00000000-000D-0000-FFFF-FFFF00000000}"/>
  </bookViews>
  <sheets>
    <sheet name="Sheet2" sheetId="6" r:id="rId1"/>
    <sheet name="Sheet3" sheetId="7" r:id="rId2"/>
    <sheet name="Sheet1" sheetId="5" r:id="rId3"/>
    <sheet name="Sheet4" sheetId="8" r:id="rId4"/>
    <sheet name="Sheet5" sheetId="9" r:id="rId5"/>
  </sheets>
  <definedNames>
    <definedName name="ExternalData_1" localSheetId="0" hidden="1">Sheet2!$A$3:$G$14</definedName>
    <definedName name="ExternalData_1" localSheetId="1" hidden="1">Sheet3!$A$3:$G$7</definedName>
    <definedName name="Slicer_DateHierarchy">#N/A</definedName>
    <definedName name="Slicer_DateHierarchy1">#N/A</definedName>
    <definedName name="Slicer_Manufacturer">#N/A</definedName>
    <definedName name="Slicer_Product_Hierarchy">#N/A</definedName>
  </definedNames>
  <calcPr calcId="162913"/>
  <pivotCaches>
    <pivotCache cacheId="22" r:id="rId6"/>
  </pivotCaches>
  <extLst>
    <ext xmlns:x14="http://schemas.microsoft.com/office/spreadsheetml/2009/9/main" uri="{876F7934-8845-4945-9796-88D515C7AA90}">
      <x14:pivotCaches>
        <pivotCache cacheId="39" r:id="rId7"/>
      </x14:pivotCaches>
    </ext>
    <ext xmlns:x14="http://schemas.microsoft.com/office/spreadsheetml/2009/9/main" uri="{BBE1A952-AA13-448e-AADC-164F8A28A991}">
      <x14:slicerCaches>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841E416B-1EF1-43b6-AB56-02D37102CBD5}">
      <x15:pivotCaches>
        <pivotCache cacheId="84" r:id="rId12"/>
        <pivotCache cacheId="87" r:id="rId13"/>
        <pivotCache cacheId="114" r:id="rId14"/>
      </x15:pivotCaches>
    </ext>
    <ext xmlns:x15="http://schemas.microsoft.com/office/spreadsheetml/2010/11/main" uri="{983426D0-5260-488c-9760-48F4B6AC55F4}">
      <x15:pivotTableReferences>
        <x15:pivotTableReference r:id="rId15"/>
        <x15:pivotTableReference r:id="rId16"/>
        <x15:pivotTableReference r:id="rId17"/>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63870D80-01C2-41A6-B1D9-FBDB7A401423}" keepAlive="1" name="ModelConnection_ExternalData_1" description="Data Model" type="5" refreshedVersion="6" minRefreshableVersion="5" saveData="1">
    <dbPr connection="Data Model Connection" command="DRILLTHROUGH MAXROWS 1000 SELECT FROM [Model] WHERE ((([Calendar].[Year].&amp;[2014],[Measures].[Total Units],[Products].[Category].&amp;[Youth],[Manufacturer].[Manufacturer].&amp;[Abbas]),[Calendar].[Month].&amp;[January])) RETURN [$Sales].[Country],[$Sales].[CountryZip],[$Sales].[Date],[$Sales].[ProductID],[$Sales].[Revenue],[$Sales].[Units],[$Sales].[Zip]" commandType="4"/>
    <extLst>
      <ext xmlns:x15="http://schemas.microsoft.com/office/spreadsheetml/2010/11/main" uri="{DE250136-89BD-433C-8126-D09CA5730AF9}">
        <x15:connection id="" model="1"/>
      </ext>
    </extLst>
  </connection>
  <connection id="3" xr16:uid="{30756F77-F9B8-45FB-B249-A6DBC9647742}" keepAlive="1" name="ModelConnection_ExternalData_11" description="Data Model" type="5" refreshedVersion="6" minRefreshableVersion="5" saveData="1">
    <dbPr connection="Data Model Connection" command="DRILLTHROUGH MAXROWS 1000 SELECT FROM [Model] WHERE ((([Calendar].[Year].&amp;[2014],[Measures].[Total Units],[Products].[Category].&amp;[Rural],[Manufacturer].[Manufacturer].&amp;[VanArsdel]),[Calendar].[Month].&amp;[October])) RETURN [$Sales].[Country],[$Sales].[CountryZip],[$Sales].[Date],[$Sales].[ProductID],[$Sales].[Revenue],[$Sales].[Units],[$Sales].[Zip]" commandType="4"/>
    <extLst>
      <ext xmlns:x15="http://schemas.microsoft.com/office/spreadsheetml/2010/11/main" uri="{DE250136-89BD-433C-8126-D09CA5730AF9}">
        <x15:connection id="" model="1"/>
      </ext>
    </extLst>
  </connection>
  <connection id="4"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5"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6"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7"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8"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9"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10"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<sst xmlns="http://schemas.openxmlformats.org/spreadsheetml/2006/main" count="121" uniqueCount="76">
  <si>
    <t>Total Units</t>
  </si>
  <si>
    <t>January</t>
  </si>
  <si>
    <t>February</t>
  </si>
  <si>
    <t>March</t>
  </si>
  <si>
    <t>April</t>
  </si>
  <si>
    <t>May</t>
  </si>
  <si>
    <t>June</t>
  </si>
  <si>
    <t>July</t>
  </si>
  <si>
    <t>August</t>
  </si>
  <si>
    <t>September</t>
  </si>
  <si>
    <t>October</t>
  </si>
  <si>
    <t>November</t>
  </si>
  <si>
    <t>December</t>
  </si>
  <si>
    <t>Grand Total</t>
  </si>
  <si>
    <t>Mix</t>
  </si>
  <si>
    <t>Rural</t>
  </si>
  <si>
    <t>Urban</t>
  </si>
  <si>
    <t>Youth</t>
  </si>
  <si>
    <t>Abbas</t>
  </si>
  <si>
    <t>Aliqui</t>
  </si>
  <si>
    <t>Currus</t>
  </si>
  <si>
    <t>Natura</t>
  </si>
  <si>
    <t>Pirum</t>
  </si>
  <si>
    <t>Pomum</t>
  </si>
  <si>
    <t>Quibus</t>
  </si>
  <si>
    <t>Victoria</t>
  </si>
  <si>
    <t>VanArsdel</t>
  </si>
  <si>
    <t>Barba</t>
  </si>
  <si>
    <t>Fama</t>
  </si>
  <si>
    <t>Leo</t>
  </si>
  <si>
    <t>Palma</t>
  </si>
  <si>
    <t>Salvus</t>
  </si>
  <si>
    <t>Month</t>
  </si>
  <si>
    <t>Category</t>
  </si>
  <si>
    <t>Manufacturer</t>
  </si>
  <si>
    <t>Year</t>
  </si>
  <si>
    <t>2014</t>
  </si>
  <si>
    <t>Sales[Country]</t>
  </si>
  <si>
    <t>Sales[CountryZip]</t>
  </si>
  <si>
    <t>Sales[Date]</t>
  </si>
  <si>
    <t>Sales[ProductID]</t>
  </si>
  <si>
    <t>Sales[Revenue]</t>
  </si>
  <si>
    <t>Sales[Units]</t>
  </si>
  <si>
    <t>Sales[Zip]</t>
  </si>
  <si>
    <t>USA</t>
  </si>
  <si>
    <t>USA90405</t>
  </si>
  <si>
    <t>90405</t>
  </si>
  <si>
    <t>USA95330</t>
  </si>
  <si>
    <t>95330</t>
  </si>
  <si>
    <t>USA07677</t>
  </si>
  <si>
    <t>07677</t>
  </si>
  <si>
    <t>USA32765</t>
  </si>
  <si>
    <t>32765</t>
  </si>
  <si>
    <t>USA53222</t>
  </si>
  <si>
    <t>53222</t>
  </si>
  <si>
    <t>USA60622</t>
  </si>
  <si>
    <t>60622</t>
  </si>
  <si>
    <t>USA91501</t>
  </si>
  <si>
    <t>91501</t>
  </si>
  <si>
    <t>USA91506</t>
  </si>
  <si>
    <t>91506</t>
  </si>
  <si>
    <t>USA92108</t>
  </si>
  <si>
    <t>92108</t>
  </si>
  <si>
    <t>Germany</t>
  </si>
  <si>
    <t>Germany47053</t>
  </si>
  <si>
    <t>47053</t>
  </si>
  <si>
    <t>USA47362</t>
  </si>
  <si>
    <t>47362</t>
  </si>
  <si>
    <t>Data returned for Total Units, Youth - Abbas, January, 2014 (First 1000 rows).</t>
  </si>
  <si>
    <t>USA10920</t>
  </si>
  <si>
    <t>10920</t>
  </si>
  <si>
    <t>USA11050</t>
  </si>
  <si>
    <t>11050</t>
  </si>
  <si>
    <t>USA55302</t>
  </si>
  <si>
    <t>55302</t>
  </si>
  <si>
    <t>Data returned for Total Units, Rural - VanArsdel, October, [Calendar].[Year].&amp;[2014]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</si>
</sst>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1" fontId="0" fillId="0" borderId="0" xfId="0" applyNumberFormat="1"/>
    <xf numFmtId="0" fontId="0" fillId="0" borderId="0" xfId="0" pivotButton="1"/>
    <xf numFmtId="14" fontId="0" fillId="0" borderId="0" xfId="0" applyNumberFormat="1"/>
  </cellXfs>
  <cellStyles count="1">
    <cellStyle name="Normal" xfId="0" builtinId="0"/>
  </cellStyles>
  <dxfs count="2">
    <dxf>
      <numFmt numFmtId="19" formatCode="m/d/yyyy"/>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Table" Target="pivotTables/pivotTable2.xml"/><Relationship Id="rId29" Type="http://schemas.openxmlformats.org/officeDocument/2006/relationships/customXml" Target="../customXml/item6.xml"/><Relationship Id="rId11" Type="http://schemas.microsoft.com/office/2007/relationships/slicerCache" Target="slicerCaches/slicerCache4.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worksheet" Target="worksheets/sheet5.xml"/><Relationship Id="rId15" Type="http://schemas.openxmlformats.org/officeDocument/2006/relationships/pivotTable" Target="pivotTables/pivotTable1.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microsoft.com/office/2007/relationships/slicerCache" Target="slicerCaches/slicerCache3.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microsoft.com/office/2007/relationships/slicerCache" Target="slicerCaches/slicerCache1.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Table" Target="pivotTables/pivotTabl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tyles" Target="style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1"/>
              <c:pt idx="0">
                <c:v>Youth</c:v>
              </c:pt>
            </c:strLit>
          </c:cat>
          <c:val>
            <c:numLit>
              <c:formatCode>\$#,##0.00;\(\$#,##0.00\);\$#,##0.00</c:formatCode>
              <c:ptCount val="1"/>
              <c:pt idx="0">
                <c:v>10677130.327499986</c:v>
              </c:pt>
            </c:numLit>
          </c:val>
          <c:extLst>
            <c:ext xmlns:c16="http://schemas.microsoft.com/office/drawing/2014/chart" uri="{C3380CC4-5D6E-409C-BE32-E72D297353CC}">
              <c16:uniqueId val="{00000000-7C48-4AF9-8CA3-728826DC0789}"/>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final.xlsx]PivotChartTable1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6"/>
              <c:pt idx="0">
                <c:v>Abbas</c:v>
              </c:pt>
              <c:pt idx="1">
                <c:v>Aliqui</c:v>
              </c:pt>
              <c:pt idx="2">
                <c:v>Currus</c:v>
              </c:pt>
              <c:pt idx="3">
                <c:v>Natura</c:v>
              </c:pt>
              <c:pt idx="4">
                <c:v>Pomum</c:v>
              </c:pt>
              <c:pt idx="5">
                <c:v>Salvus</c:v>
              </c:pt>
            </c:strLit>
          </c:cat>
          <c:val>
            <c:numLit>
              <c:formatCode>\$#,##0.00;\(\$#,##0.00\);\$#,##0.00</c:formatCode>
              <c:ptCount val="6"/>
              <c:pt idx="0">
                <c:v>188115.37500000012</c:v>
              </c:pt>
              <c:pt idx="1">
                <c:v>2571957.8850000235</c:v>
              </c:pt>
              <c:pt idx="2">
                <c:v>1239416.5350000036</c:v>
              </c:pt>
              <c:pt idx="3">
                <c:v>3043485.9000000423</c:v>
              </c:pt>
              <c:pt idx="4">
                <c:v>2713018.2450000388</c:v>
              </c:pt>
              <c:pt idx="5">
                <c:v>921136.38750000077</c:v>
              </c:pt>
            </c:numLit>
          </c:val>
          <c:extLst>
            <c:ext xmlns:c16="http://schemas.microsoft.com/office/drawing/2014/chart" uri="{C3380CC4-5D6E-409C-BE32-E72D297353CC}">
              <c16:uniqueId val="{00000000-A659-4B16-8196-C4967E4811AF}"/>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final.xlsx]PivotChartTable2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12788197.904998839</c:v>
              </c:pt>
              <c:pt idx="1">
                <c:v>16757671.244998155</c:v>
              </c:pt>
              <c:pt idx="2">
                <c:v>27281127.929998271</c:v>
              </c:pt>
              <c:pt idx="3">
                <c:v>32231893.574998528</c:v>
              </c:pt>
              <c:pt idx="4">
                <c:v>35246796.374999121</c:v>
              </c:pt>
              <c:pt idx="5">
                <c:v>31939415.182498503</c:v>
              </c:pt>
              <c:pt idx="6">
                <c:v>27675707.377498277</c:v>
              </c:pt>
              <c:pt idx="7">
                <c:v>27063820.559998244</c:v>
              </c:pt>
              <c:pt idx="8">
                <c:v>26175737.909998327</c:v>
              </c:pt>
              <c:pt idx="9">
                <c:v>17960614.979998171</c:v>
              </c:pt>
              <c:pt idx="10">
                <c:v>13975095.802498678</c:v>
              </c:pt>
              <c:pt idx="11">
                <c:v>11633987.452499041</c:v>
              </c:pt>
            </c:numLit>
          </c:val>
          <c:smooth val="0"/>
          <c:extLst>
            <c:ext xmlns:c16="http://schemas.microsoft.com/office/drawing/2014/chart" uri="{C3380CC4-5D6E-409C-BE32-E72D297353CC}">
              <c16:uniqueId val="{00000000-DB6D-43D1-BB36-4D32673008A1}"/>
            </c:ext>
          </c:extLst>
        </c:ser>
        <c:dLbls>
          <c:showLegendKey val="0"/>
          <c:showVal val="0"/>
          <c:showCatName val="0"/>
          <c:showSerName val="0"/>
          <c:showPercent val="0"/>
          <c:showBubbleSize val="0"/>
        </c:dLbls>
        <c:smooth val="0"/>
        <c:axId val="1447265792"/>
        <c:axId val="1370038576"/>
      </c:lineChart>
      <c:catAx>
        <c:axId val="144726579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0038576"/>
        <c:crosses val="autoZero"/>
        <c:auto val="1"/>
        <c:lblAlgn val="ctr"/>
        <c:lblOffset val="100"/>
        <c:noMultiLvlLbl val="0"/>
        <c:extLst>
          <c:ext xmlns:c15="http://schemas.microsoft.com/office/drawing/2012/chart" uri="{F40574EE-89B7-4290-83BB-5DA773EAF853}">
            <c15:numFmt c:formatCode="General" c:sourceLinked="1"/>
          </c:ext>
        </c:extLst>
      </c:catAx>
      <c:valAx>
        <c:axId val="1370038576"/>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7265792"/>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[Lab 7 - final.xlsx]PivotChartTable3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295275</xdr:colOff>
      <xdr:row>0</xdr:row>
      <xdr:rowOff>157162</xdr:rowOff>
    </xdr:from>
    <xdr:to>
      <xdr:col>7</xdr:col>
      <xdr:colOff>600075</xdr:colOff>
      <xdr:row>15</xdr:row>
      <xdr:rowOff>42862</xdr:rowOff>
    </xdr:to>
    <xdr:graphicFrame macro="">
      <xdr:nvGraphicFramePr>
        <xdr:cNvPr id="2" name="Chart 1">
          <a:extLst>
            <a:ext uri="{FF2B5EF4-FFF2-40B4-BE49-F238E27FC236}">
              <a16:creationId xmlns:a16="http://schemas.microsoft.com/office/drawing/2014/main" id="{B73177DD-D4EF-4638-B671-480ADD342A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295275</xdr:colOff>
      <xdr:row>15</xdr:row>
      <xdr:rowOff>166687</xdr:rowOff>
    </xdr:from>
    <xdr:to>
      <xdr:col>7</xdr:col>
      <xdr:colOff>600075</xdr:colOff>
      <xdr:row>30</xdr:row>
      <xdr:rowOff>52387</xdr:rowOff>
    </xdr:to>
    <xdr:graphicFrame macro="">
      <xdr:nvGraphicFramePr>
        <xdr:cNvPr id="3" name="Chart 2">
          <a:extLst>
            <a:ext uri="{FF2B5EF4-FFF2-40B4-BE49-F238E27FC236}">
              <a16:creationId xmlns:a16="http://schemas.microsoft.com/office/drawing/2014/main" id="{B32DE090-52EB-4199-B82F-41232A6042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8</xdr:col>
      <xdr:colOff>28575</xdr:colOff>
      <xdr:row>0</xdr:row>
      <xdr:rowOff>171450</xdr:rowOff>
    </xdr:from>
    <xdr:to>
      <xdr:col>11</xdr:col>
      <xdr:colOff>28575</xdr:colOff>
      <xdr:row>14</xdr:row>
      <xdr:rowOff>28575</xdr:rowOff>
    </xdr:to>
    <mc:AlternateContent xmlns:mc="http://schemas.openxmlformats.org/markup-compatibility/2006">
      <mc:Choice xmlns:a14="http://schemas.microsoft.com/office/drawing/2010/main" Requires="a14">
        <xdr:graphicFrame macro="">
          <xdr:nvGraphicFramePr>
            <xdr:cNvPr id="4" name="Year">
              <a:extLst>
                <a:ext uri="{FF2B5EF4-FFF2-40B4-BE49-F238E27FC236}">
                  <a16:creationId xmlns:a16="http://schemas.microsoft.com/office/drawing/2014/main" id="{C2D879D7-5D25-4555-84D9-72441A0AC8B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4905375" y="1714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123825</xdr:colOff>
      <xdr:row>0</xdr:row>
      <xdr:rowOff>161925</xdr:rowOff>
    </xdr:from>
    <xdr:to>
      <xdr:col>14</xdr:col>
      <xdr:colOff>123825</xdr:colOff>
      <xdr:row>14</xdr:row>
      <xdr:rowOff>19050</xdr:rowOff>
    </xdr:to>
    <mc:AlternateContent xmlns:mc="http://schemas.openxmlformats.org/markup-compatibility/2006">
      <mc:Choice xmlns:a14="http://schemas.microsoft.com/office/drawing/2010/main" Requires="a14">
        <xdr:graphicFrame macro="">
          <xdr:nvGraphicFramePr>
            <xdr:cNvPr id="5" name="Category">
              <a:extLst>
                <a:ext uri="{FF2B5EF4-FFF2-40B4-BE49-F238E27FC236}">
                  <a16:creationId xmlns:a16="http://schemas.microsoft.com/office/drawing/2014/main" id="{1131B92A-9AB0-48A5-AB1B-4C2314EB4170}"/>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6829425" y="1619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381000</xdr:colOff>
      <xdr:row>1</xdr:row>
      <xdr:rowOff>19049</xdr:rowOff>
    </xdr:from>
    <xdr:to>
      <xdr:col>17</xdr:col>
      <xdr:colOff>381000</xdr:colOff>
      <xdr:row>15</xdr:row>
      <xdr:rowOff>133350</xdr:rowOff>
    </xdr:to>
    <mc:AlternateContent xmlns:mc="http://schemas.openxmlformats.org/markup-compatibility/2006">
      <mc:Choice xmlns:a14="http://schemas.microsoft.com/office/drawing/2010/main" Requires="a14">
        <xdr:graphicFrame macro="">
          <xdr:nvGraphicFramePr>
            <xdr:cNvPr id="6" name="Manufacturer">
              <a:extLst>
                <a:ext uri="{FF2B5EF4-FFF2-40B4-BE49-F238E27FC236}">
                  <a16:creationId xmlns:a16="http://schemas.microsoft.com/office/drawing/2014/main" id="{C6D61007-075E-4C8F-9381-D1F6381FF1CF}"/>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8915400" y="209549"/>
              <a:ext cx="1828800" cy="278130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6</xdr:col>
      <xdr:colOff>28575</xdr:colOff>
      <xdr:row>3</xdr:row>
      <xdr:rowOff>47625</xdr:rowOff>
    </xdr:from>
    <xdr:to>
      <xdr:col>14</xdr:col>
      <xdr:colOff>28575</xdr:colOff>
      <xdr:row>18</xdr:row>
      <xdr:rowOff>109537</xdr:rowOff>
    </xdr:to>
    <xdr:graphicFrame macro="">
      <xdr:nvGraphicFramePr>
        <xdr:cNvPr id="2" name="Chart 1">
          <a:extLst>
            <a:ext uri="{FF2B5EF4-FFF2-40B4-BE49-F238E27FC236}">
              <a16:creationId xmlns:a16="http://schemas.microsoft.com/office/drawing/2014/main" id="{5417CDD4-7906-4372-B52A-CE17E6F938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190500</xdr:colOff>
      <xdr:row>3</xdr:row>
      <xdr:rowOff>76200</xdr:rowOff>
    </xdr:from>
    <xdr:to>
      <xdr:col>5</xdr:col>
      <xdr:colOff>190500</xdr:colOff>
      <xdr:row>16</xdr:row>
      <xdr:rowOff>123825</xdr:rowOff>
    </xdr:to>
    <mc:AlternateContent xmlns:mc="http://schemas.openxmlformats.org/markup-compatibility/2006">
      <mc:Choice xmlns:a14="http://schemas.microsoft.com/office/drawing/2010/main" Requires="a14">
        <xdr:graphicFrame macro="">
          <xdr:nvGraphicFramePr>
            <xdr:cNvPr id="3" name="Year 1">
              <a:extLst>
                <a:ext uri="{FF2B5EF4-FFF2-40B4-BE49-F238E27FC236}">
                  <a16:creationId xmlns:a16="http://schemas.microsoft.com/office/drawing/2014/main" id="{985CD392-E51F-4575-AFD6-60C42E4E5F1F}"/>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409700" y="6477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gnesh Subramanian" refreshedDate="43518.88603587963" backgroundQuery="1" createdVersion="6" refreshedVersion="6" minRefreshableVersion="3" recordCount="0" supportSubquery="1" supportAdvancedDrill="1" xr:uid="{CC2344F0-BC01-452E-AD91-57DD41B0F6D0}">
  <cacheSource type="external" connectionId="10"/>
  <cacheFields count="5">
    <cacheField name="[Measures].[Total Units]" caption="Total Units" numFmtId="0" hierarchy="34" level="32767"/>
    <cacheField name="[Calendar].[Month].[Month]" caption="Month" numFmtId="0" hierarchy="4" level="1">
      <sharedItems count="12">
        <s v="January"/>
        <s v="February"/>
        <s v="March"/>
        <s v="April"/>
        <s v="May"/>
        <s v="June"/>
        <s v="July"/>
        <s v="August"/>
        <s v="September"/>
        <s v="October"/>
        <s v="November"/>
        <s v="December"/>
      </sharedItems>
    </cacheField>
    <cacheField name="[Products].[Category].[Category]" caption="Category" numFmtId="0" hierarchy="16" level="1">
      <sharedItems count="4">
        <s v="Mix"/>
        <s v="Rural"/>
        <s v="Urban"/>
        <s v="Youth"/>
      </sharedItems>
    </cacheField>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0"/>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gnesh Subramanian" refreshedDate="43518.890818518521" backgroundQuery="1" createdVersion="3" refreshedVersion="6" minRefreshableVersion="3" recordCount="0" supportSubquery="1" supportAdvancedDrill="1" xr:uid="{22017977-5931-4D04-9D75-AA02EB61A063}">
  <cacheSource type="external" connectionId="10">
    <extLst>
      <ext xmlns:x14="http://schemas.microsoft.com/office/spreadsheetml/2009/9/main" uri="{F057638F-6D5F-4e77-A914-E7F072B9BCA8}">
        <x14:sourceConnection name="ThisWorkbookDataModel"/>
      </ext>
    </extLst>
  </cacheSource>
  <cacheFields count="0"/>
  <cacheHierarchies count="64">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licerData="1" pivotCacheId="639268983"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gnesh Subramanian" refreshedDate="43518.893632754633" backgroundQuery="1" createdVersion="6" refreshedVersion="6" minRefreshableVersion="3" recordCount="0" supportSubquery="1" supportAdvancedDrill="1" xr:uid="{B8B3730E-F467-4C00-B562-299CC1EB5A61}">
  <cacheSource type="external" connectionId="10">
    <extLst>
      <ext xmlns:x14="http://schemas.microsoft.com/office/spreadsheetml/2009/9/main" uri="{F057638F-6D5F-4e77-A914-E7F072B9BCA8}">
        <x14:sourceConnection name="ThisWorkbookDataModel"/>
      </ext>
    </extLst>
  </cacheSource>
  <cacheFields count="8">
    <cacheField name="[Measures].[Total Sales]" caption="Total Sales" numFmtId="0" hierarchy="39" level="32767"/>
    <cacheField name="[Products].[Category].[Category]" caption="Category" numFmtId="0" hierarchy="16" level="1">
      <sharedItems count="1">
        <s v="Youth"/>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Products].[Product Hierarchy].[Category]" caption="Category" numFmtId="0" hierarchy="18" level="1">
      <sharedItems containsSemiMixedTypes="0" containsNonDate="0" containsString="0"/>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5"/>
        <fieldUsage x="6"/>
        <fieldUsage x="7"/>
      </fieldsUsage>
    </cacheHierarchy>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4076232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gnesh Subramanian" refreshedDate="43518.893633101849" backgroundQuery="1" createdVersion="6" refreshedVersion="6" minRefreshableVersion="3" recordCount="0" supportSubquery="1" supportAdvancedDrill="1" xr:uid="{7DAFC43D-425C-4A66-B934-FFC00DE76089}">
  <cacheSource type="external" connectionId="10">
    <extLst>
      <ext xmlns:x14="http://schemas.microsoft.com/office/spreadsheetml/2009/9/main" uri="{F057638F-6D5F-4e77-A914-E7F072B9BCA8}">
        <x14:sourceConnection name="ThisWorkbookDataModel"/>
      </ext>
    </extLst>
  </cacheSource>
  <cacheFields count="8">
    <cacheField name="[Manufacturer].[Manufacturer].[Manufacturer]" caption="Manufacturer" numFmtId="0" hierarchy="15" level="1">
      <sharedItems count="6">
        <s v="Abbas"/>
        <s v="Aliqui"/>
        <s v="Currus"/>
        <s v="Natura"/>
        <s v="Pomum"/>
        <s v="Salvus"/>
      </sharedItems>
    </cacheField>
    <cacheField name="[Measures].[Total Sales]" caption="Total Sales" numFmtId="0" hierarchy="39"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 name="[Products].[Product Hierarchy].[Category]" caption="Category" numFmtId="0" hierarchy="18" level="1">
      <sharedItems containsSemiMixedTypes="0" containsNonDate="0" containsString="0"/>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5"/>
        <fieldUsage x="6"/>
        <fieldUsage x="7"/>
      </fieldsUsage>
    </cacheHierarchy>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59450744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Vignesh Subramanian" refreshedDate="43518.896649884256" backgroundQuery="1" createdVersion="6" refreshedVersion="6" minRefreshableVersion="3" recordCount="0" supportSubquery="1" supportAdvancedDrill="1" xr:uid="{BE624C1C-28B9-4DBB-90B2-ACACF129FF3D}">
  <cacheSource type="external" connectionId="10">
    <extLst>
      <ext xmlns:x14="http://schemas.microsoft.com/office/spreadsheetml/2009/9/main" uri="{F057638F-6D5F-4e77-A914-E7F072B9BCA8}">
        <x14:sourceConnection name="ThisWorkbookDataModel"/>
      </ext>
    </extLst>
  </cacheSource>
  <cacheFields count="5">
    <cacheField name="[Measures].[Total VanArsdel Sales]" caption="Total VanArsdel Sales" numFmtId="0" hierarchy="46" level="32767"/>
    <cacheField name="[Calendar].[Month].[Month]" caption="Month" numFmtId="0" hierarchy="4" level="1">
      <sharedItems count="12">
        <s v="January"/>
        <s v="February"/>
        <s v="March"/>
        <s v="April"/>
        <s v="May"/>
        <s v="June"/>
        <s v="July"/>
        <s v="August"/>
        <s v="September"/>
        <s v="October"/>
        <s v="November"/>
        <s v="December"/>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oneField="1">
      <fieldsUsage count="1">
        <fieldUsage x="0"/>
      </fieldsUsage>
    </cacheHierarchy>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43148198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83AFCAE-6AF9-46D7-851A-7440749560F7}" name="PivotChartTable3" cacheId="11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5">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pivotField subtotalTop="0" showAll="0" dataSourceSort="1" defaultSubtotal="0"/>
    <pivotField subtotalTop="0" showAll="0" dataSourceSort="1" defaultSubtotal="0"/>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431481980">
        <x15:pivotRow count="1">
          <x15:c>
            <x15:v>12788197.904998839</x15:v>
            <x15:x in="0"/>
          </x15:c>
        </x15:pivotRow>
        <x15:pivotRow count="1">
          <x15:c>
            <x15:v>16757671.244998155</x15:v>
            <x15:x in="0"/>
          </x15:c>
        </x15:pivotRow>
        <x15:pivotRow count="1">
          <x15:c>
            <x15:v>27281127.929998271</x15:v>
            <x15:x in="0"/>
          </x15:c>
        </x15:pivotRow>
        <x15:pivotRow count="1">
          <x15:c>
            <x15:v>32231893.574998528</x15:v>
            <x15:x in="0"/>
          </x15:c>
        </x15:pivotRow>
        <x15:pivotRow count="1">
          <x15:c>
            <x15:v>35246796.374999121</x15:v>
            <x15:x in="0"/>
          </x15:c>
        </x15:pivotRow>
        <x15:pivotRow count="1">
          <x15:c>
            <x15:v>31939415.182498503</x15:v>
            <x15:x in="0"/>
          </x15:c>
        </x15:pivotRow>
        <x15:pivotRow count="1">
          <x15:c>
            <x15:v>27675707.377498277</x15:v>
            <x15:x in="0"/>
          </x15:c>
        </x15:pivotRow>
        <x15:pivotRow count="1">
          <x15:c>
            <x15:v>27063820.559998244</x15:v>
            <x15:x in="0"/>
          </x15:c>
        </x15:pivotRow>
        <x15:pivotRow count="1">
          <x15:c>
            <x15:v>26175737.909998327</x15:v>
            <x15:x in="0"/>
          </x15:c>
        </x15:pivotRow>
        <x15:pivotRow count="1">
          <x15:c>
            <x15:v>17960614.979998171</x15:v>
            <x15:x in="0"/>
          </x15:c>
        </x15:pivotRow>
        <x15:pivotRow count="1">
          <x15:c>
            <x15:v>13975095.802498678</x15:v>
            <x15:x in="0"/>
          </x15:c>
        </x15:pivotRow>
        <x15:pivotRow count="1">
          <x15:c>
            <x15:v>11633987.452499041</x15:v>
            <x15:x in="0"/>
          </x15:c>
        </x15:pivotRow>
        <x15:pivotRow count="1">
          <x15:c>
            <x15:v>280730066.29500014</x15:v>
            <x15:x in="0"/>
          </x15:c>
        </x15:pivotRow>
      </x15:pivotTableData>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62D2053-B56D-4CE4-9B05-7BEB9450C68F}" name="PivotChartTable2" cacheId="87"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8" firstHeaderRow="1" firstDataRow="1" firstDataCol="1"/>
  <pivotFields count="8">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pivotField subtotalTop="0" showAll="0" dataSourceSort="1" defaultSubtotal="0"/>
    <pivotField subtotalTop="0" showAll="0" dataSourceSort="1" defaultSubtotal="0"/>
    <pivotField allDrilled="1" subtotalTop="0" showAll="0" dataSourceSort="1" defaultSubtotal="0"/>
    <pivotField subtotalTop="0" showAll="0" dataSourceSort="1" defaultSubtotal="0"/>
    <pivotField subtotalTop="0" showAll="0" dataSourceSort="1" defaultSubtotal="0"/>
  </pivotFields>
  <rowFields count="1">
    <field x="0"/>
  </rowFields>
  <rowItems count="7">
    <i>
      <x/>
    </i>
    <i>
      <x v="1"/>
    </i>
    <i>
      <x v="2"/>
    </i>
    <i>
      <x v="3"/>
    </i>
    <i>
      <x v="4"/>
    </i>
    <i>
      <x v="5"/>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members count="1" level="1">
        <member name="[Products].[Product Hierarchy].[Category].&amp;[Yout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7" columnCount="1" cacheId="1594507441">
        <x15:pivotRow count="1">
          <x15:c>
            <x15:v>188115.37500000012</x15:v>
            <x15:x in="0"/>
          </x15:c>
        </x15:pivotRow>
        <x15:pivotRow count="1">
          <x15:c>
            <x15:v>2571957.8850000235</x15:v>
            <x15:x in="0"/>
          </x15:c>
        </x15:pivotRow>
        <x15:pivotRow count="1">
          <x15:c>
            <x15:v>1239416.5350000036</x15:v>
            <x15:x in="0"/>
          </x15:c>
        </x15:pivotRow>
        <x15:pivotRow count="1">
          <x15:c>
            <x15:v>3043485.9000000423</x15:v>
            <x15:x in="0"/>
          </x15:c>
        </x15:pivotRow>
        <x15:pivotRow count="1">
          <x15:c>
            <x15:v>2713018.2450000388</x15:v>
            <x15:x in="0"/>
          </x15:c>
        </x15:pivotRow>
        <x15:pivotRow count="1">
          <x15:c>
            <x15:v>921136.38750000077</x15:v>
            <x15:x in="0"/>
          </x15:c>
        </x15:pivotRow>
        <x15:pivotRow count="1">
          <x15:c>
            <x15:v>10677130.327499986</x15:v>
            <x15:x in="0"/>
          </x15:c>
        </x15:pivotRow>
      </x15:pivotTableData>
    </ext>
    <ext xmlns:x15="http://schemas.microsoft.com/office/spreadsheetml/2010/11/main" uri="{E67621CE-5B39-4880-91FE-76760E9C1902}">
      <x15:pivotTableUISettings>
        <x15:activeTabTopLevelEntity name="[Manufacturer]"/>
        <x15:activeTabTopLevelEntity name="[Calendar]"/>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9D3F522-2942-4D29-9671-6FB3D3BE4EAF}" name="PivotChartTable1" cacheId="8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3" firstHeaderRow="1" firstDataRow="1" firstDataCol="1"/>
  <pivotFields count="8">
    <pivotField dataField="1" subtotalTop="0" showAll="0" defaultSubtotal="0"/>
    <pivotField axis="axisRow" allDrilled="1" subtotalTop="0" showAll="0" dataSourceSort="1" defaultSubtotal="0" defaultAttributeDrillState="1">
      <items count="1">
        <item x="0"/>
      </items>
    </pivotField>
    <pivotField allDrilled="1" subtotalTop="0" showAll="0" dataSourceSort="1" defaultSubtotal="0"/>
    <pivotField subtotalTop="0" showAll="0" dataSourceSort="1" defaultSubtotal="0"/>
    <pivotField subtotalTop="0" showAll="0" dataSourceSort="1" defaultSubtotal="0"/>
    <pivotField allDrilled="1" subtotalTop="0" showAll="0" dataSourceSort="1" defaultSubtotal="0"/>
    <pivotField subtotalTop="0" showAll="0" dataSourceSort="1" defaultSubtotal="0"/>
    <pivotField subtotalTop="0" showAll="0" dataSourceSort="1" defaultSubtotal="0"/>
  </pivotFields>
  <rowFields count="1">
    <field x="1"/>
  </rowFields>
  <rowItems count="2">
    <i>
      <x/>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members count="1" level="1">
        <member name="[Products].[Product Hierarchy].[Category].&amp;[Youth]"/>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 columnCount="1" cacheId="40762325">
        <x15:pivotRow count="1">
          <x15:c>
            <x15:v>10677130.327499986</x15:v>
            <x15:x in="0"/>
          </x15:c>
        </x15:pivotRow>
        <x15:pivotRow count="1">
          <x15:c>
            <x15:v>10677130.327499986</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E09DF43-FCE5-483A-B9ED-215DF0C3FD33}" name="PivotTable1" cacheId="22"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A3:O41" firstHeaderRow="1" firstDataRow="2" firstDataCol="2" rowPageCount="1" colPageCount="1"/>
  <pivotFields count="5">
    <pivotField dataField="1" compact="0" outline="0" subtotalTop="0" showAll="0" defaultSubtotal="0"/>
    <pivotField axis="axisCol" compact="0" allDrilled="1" outline="0" subtotalTop="0" showAll="0" dataSourceSort="1" defaultSubtotal="0" defaultAttributeDrillState="1">
      <items count="12">
        <item x="0"/>
        <item x="1"/>
        <item x="2"/>
        <item x="3"/>
        <item x="4"/>
        <item x="5"/>
        <item x="6"/>
        <item x="7"/>
        <item x="8"/>
        <item x="9"/>
        <item x="10"/>
        <item x="11"/>
      </items>
    </pivotField>
    <pivotField axis="axisRow" compact="0" allDrilled="1" outline="0" subtotalTop="0" showAll="0" dataSourceSort="1" defaultSubtotal="0" defaultAttributeDrillState="1">
      <items count="4">
        <item x="0"/>
        <item x="1"/>
        <item x="2"/>
        <item x="3"/>
      </items>
    </pivotField>
    <pivotField axis="axisRow" compact="0" allDrilled="1" outline="0" subtotalTop="0" showAll="0" dataSourceSort="1" defaultSubtotal="0" defaultAttributeDrillState="1">
      <items count="14">
        <item x="0"/>
        <item x="1"/>
        <item x="2"/>
        <item x="3"/>
        <item x="4"/>
        <item x="5"/>
        <item x="6"/>
        <item x="7"/>
        <item x="8"/>
        <item x="9"/>
        <item x="10"/>
        <item x="11"/>
        <item x="12"/>
        <item x="13"/>
      </items>
    </pivotField>
    <pivotField axis="axisPage" compact="0" allDrilled="1" outline="0" subtotalTop="0" showAll="0" dataSourceSort="1" defaultSubtotal="0" defaultAttributeDrillState="1"/>
  </pivotFields>
  <rowFields count="2">
    <field x="2"/>
    <field x="3"/>
  </rowFields>
  <rowItems count="37">
    <i>
      <x/>
      <x/>
    </i>
    <i r="1">
      <x v="1"/>
    </i>
    <i r="1">
      <x v="2"/>
    </i>
    <i r="1">
      <x v="3"/>
    </i>
    <i r="1">
      <x v="4"/>
    </i>
    <i r="1">
      <x v="5"/>
    </i>
    <i r="1">
      <x v="6"/>
    </i>
    <i r="1">
      <x v="7"/>
    </i>
    <i>
      <x v="1"/>
      <x/>
    </i>
    <i r="1">
      <x v="1"/>
    </i>
    <i r="1">
      <x v="2"/>
    </i>
    <i r="1">
      <x v="3"/>
    </i>
    <i r="1">
      <x v="4"/>
    </i>
    <i r="1">
      <x v="5"/>
    </i>
    <i r="1">
      <x v="6"/>
    </i>
    <i r="1">
      <x v="8"/>
    </i>
    <i>
      <x v="2"/>
      <x/>
    </i>
    <i r="1">
      <x v="1"/>
    </i>
    <i r="1">
      <x v="9"/>
    </i>
    <i r="1">
      <x v="2"/>
    </i>
    <i r="1">
      <x v="10"/>
    </i>
    <i r="1">
      <x v="11"/>
    </i>
    <i r="1">
      <x v="3"/>
    </i>
    <i r="1">
      <x v="12"/>
    </i>
    <i r="1">
      <x v="4"/>
    </i>
    <i r="1">
      <x v="5"/>
    </i>
    <i r="1">
      <x v="6"/>
    </i>
    <i r="1">
      <x v="13"/>
    </i>
    <i r="1">
      <x v="8"/>
    </i>
    <i r="1">
      <x v="7"/>
    </i>
    <i>
      <x v="3"/>
      <x/>
    </i>
    <i r="1">
      <x v="1"/>
    </i>
    <i r="1">
      <x v="2"/>
    </i>
    <i r="1">
      <x v="3"/>
    </i>
    <i r="1">
      <x v="5"/>
    </i>
    <i r="1">
      <x v="13"/>
    </i>
    <i t="grand">
      <x/>
    </i>
  </rowItems>
  <colFields count="1">
    <field x="1"/>
  </colFields>
  <colItems count="13">
    <i>
      <x/>
    </i>
    <i>
      <x v="1"/>
    </i>
    <i>
      <x v="2"/>
    </i>
    <i>
      <x v="3"/>
    </i>
    <i>
      <x v="4"/>
    </i>
    <i>
      <x v="5"/>
    </i>
    <i>
      <x v="6"/>
    </i>
    <i>
      <x v="7"/>
    </i>
    <i>
      <x v="8"/>
    </i>
    <i>
      <x v="9"/>
    </i>
    <i>
      <x v="10"/>
    </i>
    <i>
      <x v="11"/>
    </i>
    <i t="grand">
      <x/>
    </i>
  </colItems>
  <pageFields count="1">
    <pageField fld="4" hier="6" name="[Calendar].[Year].&amp;[2014]" cap="2014"/>
  </pageFields>
  <dataFields count="1">
    <dataField fld="0" subtotal="count" baseField="0" baseItem="0"/>
  </dataFields>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roducts]"/>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6D195298-4991-4EF3-A058-0F24FAB7CDA0}" autoFormatId="16" applyNumberFormats="0" applyBorderFormats="0" applyFontFormats="0" applyPatternFormats="0" applyAlignmentFormats="0" applyWidthHeightFormats="0">
  <queryTableRefresh nextId="8">
    <queryTableFields count="7">
      <queryTableField id="1" name="Sales[Country]" tableColumnId="1"/>
      <queryTableField id="2" name="Sales[CountryZip]" tableColumnId="2"/>
      <queryTableField id="3" name="Sales[Date]"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E4CB718B-353A-41EE-83DC-3077F9A1569C}" autoFormatId="16" applyNumberFormats="0" applyBorderFormats="0" applyFontFormats="0" applyPatternFormats="0" applyAlignmentFormats="0" applyWidthHeightFormats="0">
  <queryTableRefresh nextId="8">
    <queryTableFields count="7">
      <queryTableField id="1" name="Sales[Country]" tableColumnId="1"/>
      <queryTableField id="2" name="Sales[CountryZip]" tableColumnId="2"/>
      <queryTableField id="3" name="Sales[Date]"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Hierarchy" xr10:uid="{3FEEACAA-81D1-4F09-8C3E-B199FFCF718E}" sourceName="[Calendar].[DateHierarchy]">
  <data>
    <olap pivotCacheId="639268983">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Year].&amp;[2014]"/>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Hierarchy" xr10:uid="{F2E46848-D7DF-41AE-B85E-DAA819F38BDD}" sourceName="[Products].[Product Hierarchy]">
  <data>
    <olap pivotCacheId="639268983">
      <levels count="4">
        <level uniqueName="[Products].[Product Hierarchy].[(All)]" sourceCaption="(All)" count="0"/>
        <level uniqueName="[Products].[Product Hierarchy].[Category]" sourceCaption="Category" count="4">
          <ranges>
            <range startItem="0">
              <i n="[Products].[Product Hierarchy].[Category].&amp;[Mix]" c="Mix"/>
              <i n="[Products].[Product Hierarchy].[Category].&amp;[Rural]" c="Rural"/>
              <i n="[Products].[Product Hierarchy].[Category].&amp;[Urban]" c="Urban"/>
              <i n="[Products].[Product Hierarchy].[Category].&amp;[Youth]" c="Youth"/>
            </range>
          </ranges>
        </level>
        <level uniqueName="[Products].[Product Hierarchy].[Segment]" sourceCaption="Segment" count="0"/>
        <level uniqueName="[Products].[Product Hierarchy].[Product]" sourceCaption="Product" count="0"/>
      </levels>
      <selections count="1">
        <selection n="[Products].[Product Hierarchy].[Category].&amp;[Youth]"/>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61DD46DF-FD46-4418-A974-45D9F19ED7A1}" sourceName="[Manufacturer].[Manufacturer]">
  <data>
    <olap pivotCacheId="639268983">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Currus]" c="Currus"/>
              <i n="[Manufacturer].[Manufacturer].&amp;[Natura]" c="Natura"/>
              <i n="[Manufacturer].[Manufacturer].&amp;[Pomum]" c="Pomum"/>
              <i n="[Manufacturer].[Manufacturer].&amp;[Salvus]" c="Salvus"/>
              <i n="[Manufacturer].[Manufacturer].&amp;[Barba]" c="Barba" nd="1"/>
              <i n="[Manufacturer].[Manufacturer].&amp;[Fama]" c="Fama" nd="1"/>
              <i n="[Manufacturer].[Manufacturer].&amp;[Leo]" c="Leo" nd="1"/>
              <i n="[Manufacturer].[Manufacturer].&amp;[Palma]" c="Palma" nd="1"/>
              <i n="[Manufacturer].[Manufacturer].&amp;[Pirum]" c="Pirum" nd="1"/>
              <i n="[Manufacturer].[Manufacturer].&amp;[Quibus]" c="Quibus" nd="1"/>
              <i n="[Manufacturer].[Manufacturer].&amp;[VanArsdel]" c="VanArsdel" nd="1"/>
              <i n="[Manufacturer].[Manufacturer].&amp;[Victoria]" c="Victoria" nd="1"/>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Hierarchy1" xr10:uid="{D4C5D056-0948-4B16-BB3E-B4A12FD91749}" sourceName="[Calendar].[DateHierarchy]">
  <data>
    <olap pivotCacheId="639268983">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Year].&amp;[2013]"/>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ADE01B51-E72A-4E04-B1A0-0C88FDAC9FEE}" cache="Slicer_DateHierarchy" caption="Year" level="1" rowHeight="241300"/>
  <slicer name="Category" xr10:uid="{767D47B8-A2C7-45A5-BF6A-FD338BA60973}" cache="Slicer_Product_Hierarchy" caption="Category" level="1" rowHeight="241300"/>
  <slicer name="Manufacturer" xr10:uid="{00DB1149-979F-4539-9ECA-38671B28F0CB}" cache="Slicer_Manufacturer" caption="Manufacturer" startItem="2"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B5FBE604-CEDB-4961-A1F5-6D64166EB697}" cache="Slicer_DateHierarchy1" caption="Year"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20259B6-4B40-4F05-B3B7-956CCEC44576}" name="Table_ExternalData_1" displayName="Table_ExternalData_1" ref="A3:G14" tableType="queryTable" totalsRowShown="0">
  <autoFilter ref="A3:G14" xr:uid="{B0D2B963-46E0-4F03-ABD7-42DFE9FA2500}"/>
  <tableColumns count="7">
    <tableColumn id="1" xr3:uid="{620D08C7-E37A-4AA3-B6E8-4946EF549601}" uniqueName="1" name="Sales[Country]" queryTableFieldId="1"/>
    <tableColumn id="2" xr3:uid="{07DA3EBE-0124-423C-92F2-7139D4C4E953}" uniqueName="2" name="Sales[CountryZip]" queryTableFieldId="2"/>
    <tableColumn id="3" xr3:uid="{5A4C8C98-F078-426D-BFC0-0F0ACA1A8B22}" uniqueName="3" name="Sales[Date]" queryTableFieldId="3" dataDxfId="1"/>
    <tableColumn id="4" xr3:uid="{48D17DE1-2B45-41A0-95B6-707486C0A20F}" uniqueName="4" name="Sales[ProductID]" queryTableFieldId="4"/>
    <tableColumn id="5" xr3:uid="{07430209-0563-4A07-BB18-3561C159B8BE}" uniqueName="5" name="Sales[Revenue]" queryTableFieldId="5"/>
    <tableColumn id="6" xr3:uid="{EDEDE28A-FFB6-4E41-8E1B-AAF1AF8E4A49}" uniqueName="6" name="Sales[Units]" queryTableFieldId="6"/>
    <tableColumn id="7" xr3:uid="{70507720-335C-4594-A0AB-DA8257622BFE}" uniqueName="7" name="Sales[Zip]" queryTableFieldId="7"/>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C86480A-391B-46F9-B0D0-1B2615653E64}" name="Table_ExternalData_13" displayName="Table_ExternalData_13" ref="A3:G7" tableType="queryTable" totalsRowShown="0">
  <autoFilter ref="A3:G7" xr:uid="{249B92E9-0727-4A7F-97B4-D6F2C4ED1834}"/>
  <tableColumns count="7">
    <tableColumn id="1" xr3:uid="{5282E0FE-547C-40B2-8FF5-6614293F0A55}" uniqueName="1" name="Sales[Country]" queryTableFieldId="1"/>
    <tableColumn id="2" xr3:uid="{3AEB5F07-AD40-466C-B06E-48E214B503F3}" uniqueName="2" name="Sales[CountryZip]" queryTableFieldId="2"/>
    <tableColumn id="3" xr3:uid="{22047F6F-C6EC-4434-BF84-FAB5C2587A80}" uniqueName="3" name="Sales[Date]" queryTableFieldId="3" dataDxfId="0"/>
    <tableColumn id="4" xr3:uid="{6DBBFCE7-8182-4689-B3C5-9D2914047657}" uniqueName="4" name="Sales[ProductID]" queryTableFieldId="4"/>
    <tableColumn id="5" xr3:uid="{8D94D093-672F-4ECB-B84C-84B3EC2AF28D}" uniqueName="5" name="Sales[Revenue]" queryTableFieldId="5"/>
    <tableColumn id="6" xr3:uid="{ABF63744-5627-47BC-985C-34A7EB6258A4}" uniqueName="6" name="Sales[Units]" queryTableFieldId="6"/>
    <tableColumn id="7" xr3:uid="{30508F81-6A7B-4731-8952-A380993D7E02}" uniqueName="7" name="Sales[Zip]" queryTableField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BE5702-A0C4-4474-B007-5B414A529EA2}">
  <dimension ref="A1:G14"/>
  <sheetViews>
    <sheetView workbookViewId="0">
      <selection activeCell="A4" sqref="A4"/>
    </sheetView>
  </sheetViews>
  <sheetFormatPr defaultRowHeight="15" x14ac:dyDescent="0.25"/>
  <cols>
    <col min="1" max="1" width="16.42578125" bestFit="1" customWidth="1"/>
    <col min="2" max="2" width="19.140625" bestFit="1" customWidth="1"/>
    <col min="3" max="3" width="13.42578125" bestFit="1" customWidth="1"/>
    <col min="4" max="4" width="18.140625" bestFit="1" customWidth="1"/>
    <col min="5" max="5" width="17.28515625" bestFit="1" customWidth="1"/>
    <col min="6" max="6" width="14" bestFit="1" customWidth="1"/>
    <col min="7" max="7" width="12" bestFit="1" customWidth="1"/>
  </cols>
  <sheetData>
    <row r="1" spans="1:7" x14ac:dyDescent="0.25">
      <c r="A1" t="s">
        <v>68</v>
      </c>
    </row>
    <row r="3" spans="1:7" x14ac:dyDescent="0.25">
      <c r="A3" t="s">
        <v>37</v>
      </c>
      <c r="B3" t="s">
        <v>38</v>
      </c>
      <c r="C3" t="s">
        <v>39</v>
      </c>
      <c r="D3" t="s">
        <v>40</v>
      </c>
      <c r="E3" t="s">
        <v>41</v>
      </c>
      <c r="F3" t="s">
        <v>42</v>
      </c>
      <c r="G3" t="s">
        <v>43</v>
      </c>
    </row>
    <row r="4" spans="1:7" x14ac:dyDescent="0.25">
      <c r="A4" t="s">
        <v>44</v>
      </c>
      <c r="B4" t="s">
        <v>45</v>
      </c>
      <c r="C4" s="3">
        <v>41649</v>
      </c>
      <c r="D4">
        <v>197</v>
      </c>
      <c r="E4">
        <v>503.47500000000002</v>
      </c>
      <c r="F4">
        <v>1</v>
      </c>
      <c r="G4" t="s">
        <v>46</v>
      </c>
    </row>
    <row r="5" spans="1:7" x14ac:dyDescent="0.25">
      <c r="A5" t="s">
        <v>44</v>
      </c>
      <c r="B5" t="s">
        <v>47</v>
      </c>
      <c r="C5" s="3">
        <v>41664</v>
      </c>
      <c r="D5">
        <v>198</v>
      </c>
      <c r="E5">
        <v>524.47500000000002</v>
      </c>
      <c r="F5">
        <v>1</v>
      </c>
      <c r="G5" t="s">
        <v>48</v>
      </c>
    </row>
    <row r="6" spans="1:7" x14ac:dyDescent="0.25">
      <c r="A6" t="s">
        <v>44</v>
      </c>
      <c r="B6" t="s">
        <v>49</v>
      </c>
      <c r="C6" s="3">
        <v>41647</v>
      </c>
      <c r="D6">
        <v>198</v>
      </c>
      <c r="E6">
        <v>524.47500000000002</v>
      </c>
      <c r="F6">
        <v>1</v>
      </c>
      <c r="G6" t="s">
        <v>50</v>
      </c>
    </row>
    <row r="7" spans="1:7" x14ac:dyDescent="0.25">
      <c r="A7" t="s">
        <v>44</v>
      </c>
      <c r="B7" t="s">
        <v>51</v>
      </c>
      <c r="C7" s="3">
        <v>41643</v>
      </c>
      <c r="D7">
        <v>198</v>
      </c>
      <c r="E7">
        <v>524.47500000000002</v>
      </c>
      <c r="F7">
        <v>1</v>
      </c>
      <c r="G7" t="s">
        <v>52</v>
      </c>
    </row>
    <row r="8" spans="1:7" x14ac:dyDescent="0.25">
      <c r="A8" t="s">
        <v>44</v>
      </c>
      <c r="B8" t="s">
        <v>53</v>
      </c>
      <c r="C8" s="3">
        <v>41648</v>
      </c>
      <c r="D8">
        <v>198</v>
      </c>
      <c r="E8">
        <v>524.47500000000002</v>
      </c>
      <c r="F8">
        <v>1</v>
      </c>
      <c r="G8" t="s">
        <v>54</v>
      </c>
    </row>
    <row r="9" spans="1:7" x14ac:dyDescent="0.25">
      <c r="A9" t="s">
        <v>44</v>
      </c>
      <c r="B9" t="s">
        <v>55</v>
      </c>
      <c r="C9" s="3">
        <v>41667</v>
      </c>
      <c r="D9">
        <v>198</v>
      </c>
      <c r="E9">
        <v>524.47500000000002</v>
      </c>
      <c r="F9">
        <v>1</v>
      </c>
      <c r="G9" t="s">
        <v>56</v>
      </c>
    </row>
    <row r="10" spans="1:7" x14ac:dyDescent="0.25">
      <c r="A10" t="s">
        <v>44</v>
      </c>
      <c r="B10" t="s">
        <v>57</v>
      </c>
      <c r="C10" s="3">
        <v>41666</v>
      </c>
      <c r="D10">
        <v>198</v>
      </c>
      <c r="E10">
        <v>524.47500000000002</v>
      </c>
      <c r="F10">
        <v>1</v>
      </c>
      <c r="G10" t="s">
        <v>58</v>
      </c>
    </row>
    <row r="11" spans="1:7" x14ac:dyDescent="0.25">
      <c r="A11" t="s">
        <v>44</v>
      </c>
      <c r="B11" t="s">
        <v>59</v>
      </c>
      <c r="C11" s="3">
        <v>41666</v>
      </c>
      <c r="D11">
        <v>198</v>
      </c>
      <c r="E11">
        <v>524.47500000000002</v>
      </c>
      <c r="F11">
        <v>1</v>
      </c>
      <c r="G11" t="s">
        <v>60</v>
      </c>
    </row>
    <row r="12" spans="1:7" x14ac:dyDescent="0.25">
      <c r="A12" t="s">
        <v>44</v>
      </c>
      <c r="B12" t="s">
        <v>61</v>
      </c>
      <c r="C12" s="3">
        <v>41666</v>
      </c>
      <c r="D12">
        <v>198</v>
      </c>
      <c r="E12">
        <v>524.47500000000002</v>
      </c>
      <c r="F12">
        <v>1</v>
      </c>
      <c r="G12" t="s">
        <v>62</v>
      </c>
    </row>
    <row r="13" spans="1:7" x14ac:dyDescent="0.25">
      <c r="A13" t="s">
        <v>63</v>
      </c>
      <c r="B13" t="s">
        <v>64</v>
      </c>
      <c r="C13" s="3">
        <v>41648</v>
      </c>
      <c r="D13">
        <v>198</v>
      </c>
      <c r="E13">
        <v>6293.7</v>
      </c>
      <c r="F13">
        <v>1</v>
      </c>
      <c r="G13" t="s">
        <v>65</v>
      </c>
    </row>
    <row r="14" spans="1:7" x14ac:dyDescent="0.25">
      <c r="A14" t="s">
        <v>44</v>
      </c>
      <c r="B14" t="s">
        <v>66</v>
      </c>
      <c r="C14" s="3">
        <v>41661</v>
      </c>
      <c r="D14">
        <v>198</v>
      </c>
      <c r="E14">
        <v>1048.95</v>
      </c>
      <c r="F14">
        <v>2</v>
      </c>
      <c r="G14" t="s">
        <v>67</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D5017-E6B9-4478-BCAE-D28767F15EE5}">
  <dimension ref="A1:G7"/>
  <sheetViews>
    <sheetView workbookViewId="0"/>
  </sheetViews>
  <sheetFormatPr defaultRowHeight="15" x14ac:dyDescent="0.25"/>
  <cols>
    <col min="1" max="1" width="16.42578125" bestFit="1" customWidth="1"/>
    <col min="2" max="2" width="19.140625" bestFit="1" customWidth="1"/>
    <col min="3" max="3" width="13.42578125" bestFit="1" customWidth="1"/>
    <col min="4" max="4" width="18.140625" bestFit="1" customWidth="1"/>
    <col min="5" max="5" width="17.28515625" bestFit="1" customWidth="1"/>
    <col min="6" max="6" width="14" bestFit="1" customWidth="1"/>
    <col min="7" max="7" width="12" bestFit="1" customWidth="1"/>
  </cols>
  <sheetData>
    <row r="1" spans="1:7" x14ac:dyDescent="0.25">
      <c r="A1" t="s">
        <v>75</v>
      </c>
    </row>
    <row r="3" spans="1:7" x14ac:dyDescent="0.25">
      <c r="A3" t="s">
        <v>37</v>
      </c>
      <c r="B3" t="s">
        <v>38</v>
      </c>
      <c r="C3" t="s">
        <v>39</v>
      </c>
      <c r="D3" t="s">
        <v>40</v>
      </c>
      <c r="E3" t="s">
        <v>41</v>
      </c>
      <c r="F3" t="s">
        <v>42</v>
      </c>
      <c r="G3" t="s">
        <v>43</v>
      </c>
    </row>
    <row r="4" spans="1:7" x14ac:dyDescent="0.25">
      <c r="A4" t="s">
        <v>44</v>
      </c>
      <c r="B4" t="s">
        <v>69</v>
      </c>
      <c r="C4" s="3">
        <v>41932</v>
      </c>
      <c r="D4">
        <v>394</v>
      </c>
      <c r="E4">
        <v>1640.5725</v>
      </c>
      <c r="F4">
        <v>1</v>
      </c>
      <c r="G4" t="s">
        <v>70</v>
      </c>
    </row>
    <row r="5" spans="1:7" x14ac:dyDescent="0.25">
      <c r="A5" t="s">
        <v>44</v>
      </c>
      <c r="B5" t="s">
        <v>71</v>
      </c>
      <c r="C5" s="3">
        <v>41919</v>
      </c>
      <c r="D5">
        <v>394</v>
      </c>
      <c r="E5">
        <v>1640.5725</v>
      </c>
      <c r="F5">
        <v>1</v>
      </c>
      <c r="G5" t="s">
        <v>72</v>
      </c>
    </row>
    <row r="6" spans="1:7" x14ac:dyDescent="0.25">
      <c r="A6" t="s">
        <v>44</v>
      </c>
      <c r="B6" t="s">
        <v>71</v>
      </c>
      <c r="C6" s="3">
        <v>41934</v>
      </c>
      <c r="D6">
        <v>394</v>
      </c>
      <c r="E6">
        <v>1640.5725</v>
      </c>
      <c r="F6">
        <v>1</v>
      </c>
      <c r="G6" t="s">
        <v>72</v>
      </c>
    </row>
    <row r="7" spans="1:7" x14ac:dyDescent="0.25">
      <c r="A7" t="s">
        <v>44</v>
      </c>
      <c r="B7" t="s">
        <v>73</v>
      </c>
      <c r="C7" s="3">
        <v>41942</v>
      </c>
      <c r="D7">
        <v>394</v>
      </c>
      <c r="E7">
        <v>1640.5725</v>
      </c>
      <c r="F7">
        <v>1</v>
      </c>
      <c r="G7" t="s">
        <v>74</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41"/>
  <sheetViews>
    <sheetView workbookViewId="0">
      <selection activeCell="L20" sqref="L20"/>
    </sheetView>
  </sheetViews>
  <sheetFormatPr defaultRowHeight="15" x14ac:dyDescent="0.25"/>
  <cols>
    <col min="1" max="1" width="13.85546875" bestFit="1" customWidth="1"/>
    <col min="2" max="2" width="15.5703125" bestFit="1" customWidth="1"/>
    <col min="3" max="14" width="10.85546875" bestFit="1" customWidth="1"/>
    <col min="15" max="15" width="11.28515625" bestFit="1" customWidth="1"/>
  </cols>
  <sheetData>
    <row r="1" spans="1:15" x14ac:dyDescent="0.25">
      <c r="A1" s="2" t="s">
        <v>35</v>
      </c>
      <c r="B1" t="s" vm="1">
        <v>36</v>
      </c>
    </row>
    <row r="3" spans="1:15" x14ac:dyDescent="0.25">
      <c r="A3" s="2" t="s">
        <v>0</v>
      </c>
      <c r="C3" s="2" t="s">
        <v>32</v>
      </c>
    </row>
    <row r="4" spans="1:15" x14ac:dyDescent="0.25">
      <c r="A4" s="2" t="s">
        <v>33</v>
      </c>
      <c r="B4" s="2" t="s">
        <v>34</v>
      </c>
      <c r="C4" t="s">
        <v>1</v>
      </c>
      <c r="D4" t="s">
        <v>2</v>
      </c>
      <c r="E4" t="s">
        <v>3</v>
      </c>
      <c r="F4" t="s">
        <v>4</v>
      </c>
      <c r="G4" t="s">
        <v>5</v>
      </c>
      <c r="H4" t="s">
        <v>6</v>
      </c>
      <c r="I4" t="s">
        <v>7</v>
      </c>
      <c r="J4" t="s">
        <v>8</v>
      </c>
      <c r="K4" t="s">
        <v>9</v>
      </c>
      <c r="L4" t="s">
        <v>10</v>
      </c>
      <c r="M4" t="s">
        <v>11</v>
      </c>
      <c r="N4" t="s">
        <v>12</v>
      </c>
      <c r="O4" t="s">
        <v>13</v>
      </c>
    </row>
    <row r="5" spans="1:15" x14ac:dyDescent="0.25">
      <c r="A5" t="s">
        <v>14</v>
      </c>
      <c r="B5" t="s">
        <v>18</v>
      </c>
      <c r="C5" s="1">
        <v>306</v>
      </c>
      <c r="D5" s="1">
        <v>386</v>
      </c>
      <c r="E5" s="1">
        <v>555</v>
      </c>
      <c r="F5" s="1">
        <v>770</v>
      </c>
      <c r="G5" s="1">
        <v>592</v>
      </c>
      <c r="H5" s="1">
        <v>499</v>
      </c>
      <c r="I5" s="1">
        <v>474</v>
      </c>
      <c r="J5" s="1">
        <v>396</v>
      </c>
      <c r="K5" s="1">
        <v>474</v>
      </c>
      <c r="L5" s="1">
        <v>301</v>
      </c>
      <c r="M5" s="1">
        <v>229</v>
      </c>
      <c r="N5" s="1">
        <v>298</v>
      </c>
      <c r="O5" s="1">
        <v>5280</v>
      </c>
    </row>
    <row r="6" spans="1:15" x14ac:dyDescent="0.25">
      <c r="B6" t="s">
        <v>19</v>
      </c>
      <c r="C6" s="1">
        <v>270</v>
      </c>
      <c r="D6" s="1">
        <v>303</v>
      </c>
      <c r="E6" s="1">
        <v>428</v>
      </c>
      <c r="F6" s="1">
        <v>567</v>
      </c>
      <c r="G6" s="1">
        <v>596</v>
      </c>
      <c r="H6" s="1">
        <v>550</v>
      </c>
      <c r="I6" s="1">
        <v>262</v>
      </c>
      <c r="J6" s="1">
        <v>274</v>
      </c>
      <c r="K6" s="1">
        <v>228</v>
      </c>
      <c r="L6" s="1">
        <v>158</v>
      </c>
      <c r="M6" s="1">
        <v>136</v>
      </c>
      <c r="N6" s="1">
        <v>165</v>
      </c>
      <c r="O6" s="1">
        <v>3937</v>
      </c>
    </row>
    <row r="7" spans="1:15" x14ac:dyDescent="0.25">
      <c r="B7" t="s">
        <v>20</v>
      </c>
      <c r="C7" s="1">
        <v>197</v>
      </c>
      <c r="D7" s="1">
        <v>276</v>
      </c>
      <c r="E7" s="1">
        <v>463</v>
      </c>
      <c r="F7" s="1">
        <v>608</v>
      </c>
      <c r="G7" s="1">
        <v>577</v>
      </c>
      <c r="H7" s="1">
        <v>503</v>
      </c>
      <c r="I7" s="1">
        <v>418</v>
      </c>
      <c r="J7" s="1">
        <v>457</v>
      </c>
      <c r="K7" s="1">
        <v>359</v>
      </c>
      <c r="L7" s="1">
        <v>321</v>
      </c>
      <c r="M7" s="1">
        <v>251</v>
      </c>
      <c r="N7" s="1">
        <v>102</v>
      </c>
      <c r="O7" s="1">
        <v>4532</v>
      </c>
    </row>
    <row r="8" spans="1:15" x14ac:dyDescent="0.25">
      <c r="B8" t="s">
        <v>21</v>
      </c>
      <c r="C8" s="1">
        <v>197</v>
      </c>
      <c r="D8" s="1">
        <v>238</v>
      </c>
      <c r="E8" s="1">
        <v>443</v>
      </c>
      <c r="F8" s="1">
        <v>540</v>
      </c>
      <c r="G8" s="1">
        <v>515</v>
      </c>
      <c r="H8" s="1">
        <v>450</v>
      </c>
      <c r="I8" s="1">
        <v>200</v>
      </c>
      <c r="J8" s="1">
        <v>199</v>
      </c>
      <c r="K8" s="1">
        <v>148</v>
      </c>
      <c r="L8" s="1">
        <v>111</v>
      </c>
      <c r="M8" s="1">
        <v>69</v>
      </c>
      <c r="N8" s="1">
        <v>100</v>
      </c>
      <c r="O8" s="1">
        <v>3210</v>
      </c>
    </row>
    <row r="9" spans="1:15" x14ac:dyDescent="0.25">
      <c r="B9" t="s">
        <v>22</v>
      </c>
      <c r="C9" s="1">
        <v>129</v>
      </c>
      <c r="D9" s="1">
        <v>213</v>
      </c>
      <c r="E9" s="1">
        <v>387</v>
      </c>
      <c r="F9" s="1">
        <v>461</v>
      </c>
      <c r="G9" s="1">
        <v>458</v>
      </c>
      <c r="H9" s="1">
        <v>408</v>
      </c>
      <c r="I9" s="1">
        <v>752</v>
      </c>
      <c r="J9" s="1">
        <v>712</v>
      </c>
      <c r="K9" s="1">
        <v>574</v>
      </c>
      <c r="L9" s="1">
        <v>386</v>
      </c>
      <c r="M9" s="1">
        <v>264</v>
      </c>
      <c r="N9" s="1">
        <v>252</v>
      </c>
      <c r="O9" s="1">
        <v>4996</v>
      </c>
    </row>
    <row r="10" spans="1:15" x14ac:dyDescent="0.25">
      <c r="B10" t="s">
        <v>23</v>
      </c>
      <c r="C10" s="1">
        <v>7</v>
      </c>
      <c r="D10" s="1">
        <v>17</v>
      </c>
      <c r="E10" s="1">
        <v>21</v>
      </c>
      <c r="F10" s="1">
        <v>11</v>
      </c>
      <c r="G10" s="1">
        <v>13</v>
      </c>
      <c r="H10" s="1">
        <v>15</v>
      </c>
      <c r="I10" s="1">
        <v>16</v>
      </c>
      <c r="J10" s="1">
        <v>10</v>
      </c>
      <c r="K10" s="1">
        <v>17</v>
      </c>
      <c r="L10" s="1">
        <v>14</v>
      </c>
      <c r="M10" s="1">
        <v>16</v>
      </c>
      <c r="N10" s="1">
        <v>8</v>
      </c>
      <c r="O10" s="1">
        <v>165</v>
      </c>
    </row>
    <row r="11" spans="1:15" x14ac:dyDescent="0.25">
      <c r="B11" t="s">
        <v>24</v>
      </c>
      <c r="C11" s="1">
        <v>327</v>
      </c>
      <c r="D11" s="1">
        <v>263</v>
      </c>
      <c r="E11" s="1">
        <v>517</v>
      </c>
      <c r="F11" s="1">
        <v>600</v>
      </c>
      <c r="G11" s="1">
        <v>623</v>
      </c>
      <c r="H11" s="1">
        <v>338</v>
      </c>
      <c r="I11" s="1">
        <v>257</v>
      </c>
      <c r="J11" s="1">
        <v>235</v>
      </c>
      <c r="K11" s="1">
        <v>202</v>
      </c>
      <c r="L11" s="1">
        <v>184</v>
      </c>
      <c r="M11" s="1">
        <v>123</v>
      </c>
      <c r="N11" s="1">
        <v>227</v>
      </c>
      <c r="O11" s="1">
        <v>3896</v>
      </c>
    </row>
    <row r="12" spans="1:15" x14ac:dyDescent="0.25">
      <c r="B12" t="s">
        <v>25</v>
      </c>
      <c r="C12" s="1">
        <v>51</v>
      </c>
      <c r="D12" s="1">
        <v>84</v>
      </c>
      <c r="E12" s="1">
        <v>214</v>
      </c>
      <c r="F12" s="1">
        <v>157</v>
      </c>
      <c r="G12" s="1">
        <v>186</v>
      </c>
      <c r="H12" s="1">
        <v>167</v>
      </c>
      <c r="I12" s="1"/>
      <c r="J12" s="1"/>
      <c r="K12" s="1"/>
      <c r="L12" s="1"/>
      <c r="M12" s="1"/>
      <c r="N12" s="1"/>
      <c r="O12" s="1">
        <v>859</v>
      </c>
    </row>
    <row r="13" spans="1:15" x14ac:dyDescent="0.25">
      <c r="A13" t="s">
        <v>15</v>
      </c>
      <c r="B13" t="s">
        <v>18</v>
      </c>
      <c r="C13" s="1">
        <v>24</v>
      </c>
      <c r="D13" s="1">
        <v>13</v>
      </c>
      <c r="E13" s="1">
        <v>9</v>
      </c>
      <c r="F13" s="1">
        <v>19</v>
      </c>
      <c r="G13" s="1">
        <v>11</v>
      </c>
      <c r="H13" s="1">
        <v>7</v>
      </c>
      <c r="I13" s="1">
        <v>40</v>
      </c>
      <c r="J13" s="1">
        <v>10</v>
      </c>
      <c r="K13" s="1">
        <v>26</v>
      </c>
      <c r="L13" s="1">
        <v>28</v>
      </c>
      <c r="M13" s="1">
        <v>16</v>
      </c>
      <c r="N13" s="1">
        <v>24</v>
      </c>
      <c r="O13" s="1">
        <v>227</v>
      </c>
    </row>
    <row r="14" spans="1:15" x14ac:dyDescent="0.25">
      <c r="B14" t="s">
        <v>19</v>
      </c>
      <c r="C14" s="1">
        <v>1271</v>
      </c>
      <c r="D14" s="1">
        <v>1464</v>
      </c>
      <c r="E14" s="1">
        <v>2551</v>
      </c>
      <c r="F14" s="1">
        <v>2977</v>
      </c>
      <c r="G14" s="1">
        <v>2963</v>
      </c>
      <c r="H14" s="1">
        <v>2666</v>
      </c>
      <c r="I14" s="1">
        <v>3269</v>
      </c>
      <c r="J14" s="1">
        <v>3060</v>
      </c>
      <c r="K14" s="1">
        <v>2593</v>
      </c>
      <c r="L14" s="1">
        <v>2026</v>
      </c>
      <c r="M14" s="1">
        <v>2303</v>
      </c>
      <c r="N14" s="1">
        <v>5441</v>
      </c>
      <c r="O14" s="1">
        <v>32584</v>
      </c>
    </row>
    <row r="15" spans="1:15" x14ac:dyDescent="0.25">
      <c r="B15" t="s">
        <v>20</v>
      </c>
      <c r="C15" s="1">
        <v>171</v>
      </c>
      <c r="D15" s="1">
        <v>168</v>
      </c>
      <c r="E15" s="1">
        <v>313</v>
      </c>
      <c r="F15" s="1">
        <v>323</v>
      </c>
      <c r="G15" s="1">
        <v>631</v>
      </c>
      <c r="H15" s="1">
        <v>665</v>
      </c>
      <c r="I15" s="1">
        <v>419</v>
      </c>
      <c r="J15" s="1">
        <v>376</v>
      </c>
      <c r="K15" s="1">
        <v>356</v>
      </c>
      <c r="L15" s="1">
        <v>484</v>
      </c>
      <c r="M15" s="1">
        <v>427</v>
      </c>
      <c r="N15" s="1">
        <v>1208</v>
      </c>
      <c r="O15" s="1">
        <v>5541</v>
      </c>
    </row>
    <row r="16" spans="1:15" x14ac:dyDescent="0.25">
      <c r="B16" t="s">
        <v>21</v>
      </c>
      <c r="C16" s="1">
        <v>1781</v>
      </c>
      <c r="D16" s="1">
        <v>1803</v>
      </c>
      <c r="E16" s="1">
        <v>3211</v>
      </c>
      <c r="F16" s="1">
        <v>3905</v>
      </c>
      <c r="G16" s="1">
        <v>3112</v>
      </c>
      <c r="H16" s="1">
        <v>2722</v>
      </c>
      <c r="I16" s="1">
        <v>4147</v>
      </c>
      <c r="J16" s="1">
        <v>4384</v>
      </c>
      <c r="K16" s="1">
        <v>3949</v>
      </c>
      <c r="L16" s="1">
        <v>3349</v>
      </c>
      <c r="M16" s="1">
        <v>5076</v>
      </c>
      <c r="N16" s="1">
        <v>13969</v>
      </c>
      <c r="O16" s="1">
        <v>51408</v>
      </c>
    </row>
    <row r="17" spans="1:15" x14ac:dyDescent="0.25">
      <c r="B17" t="s">
        <v>22</v>
      </c>
      <c r="C17" s="1">
        <v>764</v>
      </c>
      <c r="D17" s="1">
        <v>962</v>
      </c>
      <c r="E17" s="1">
        <v>1619</v>
      </c>
      <c r="F17" s="1">
        <v>1499</v>
      </c>
      <c r="G17" s="1">
        <v>1530</v>
      </c>
      <c r="H17" s="1">
        <v>1262</v>
      </c>
      <c r="I17" s="1">
        <v>2372</v>
      </c>
      <c r="J17" s="1">
        <v>1887</v>
      </c>
      <c r="K17" s="1">
        <v>2028</v>
      </c>
      <c r="L17" s="1">
        <v>1210</v>
      </c>
      <c r="M17" s="1">
        <v>1286</v>
      </c>
      <c r="N17" s="1">
        <v>2297</v>
      </c>
      <c r="O17" s="1">
        <v>18716</v>
      </c>
    </row>
    <row r="18" spans="1:15" x14ac:dyDescent="0.25">
      <c r="B18" t="s">
        <v>23</v>
      </c>
      <c r="C18" s="1"/>
      <c r="D18" s="1"/>
      <c r="E18" s="1">
        <v>6</v>
      </c>
      <c r="F18" s="1"/>
      <c r="G18" s="1">
        <v>4</v>
      </c>
      <c r="H18" s="1">
        <v>6</v>
      </c>
      <c r="I18" s="1">
        <v>24</v>
      </c>
      <c r="J18" s="1">
        <v>18</v>
      </c>
      <c r="K18" s="1">
        <v>34</v>
      </c>
      <c r="L18" s="1">
        <v>16</v>
      </c>
      <c r="M18" s="1">
        <v>32</v>
      </c>
      <c r="N18" s="1">
        <v>10</v>
      </c>
      <c r="O18" s="1">
        <v>150</v>
      </c>
    </row>
    <row r="19" spans="1:15" x14ac:dyDescent="0.25">
      <c r="B19" t="s">
        <v>24</v>
      </c>
      <c r="C19" s="1">
        <v>964</v>
      </c>
      <c r="D19" s="1">
        <v>1114</v>
      </c>
      <c r="E19" s="1">
        <v>1680</v>
      </c>
      <c r="F19" s="1">
        <v>1577</v>
      </c>
      <c r="G19" s="1">
        <v>1403</v>
      </c>
      <c r="H19" s="1">
        <v>1508</v>
      </c>
      <c r="I19" s="1">
        <v>992</v>
      </c>
      <c r="J19" s="1">
        <v>1263</v>
      </c>
      <c r="K19" s="1">
        <v>1238</v>
      </c>
      <c r="L19" s="1">
        <v>1184</v>
      </c>
      <c r="M19" s="1">
        <v>1092</v>
      </c>
      <c r="N19" s="1">
        <v>1410</v>
      </c>
      <c r="O19" s="1">
        <v>15425</v>
      </c>
    </row>
    <row r="20" spans="1:15" x14ac:dyDescent="0.25">
      <c r="B20" t="s">
        <v>26</v>
      </c>
      <c r="C20" s="1"/>
      <c r="D20" s="1"/>
      <c r="E20" s="1"/>
      <c r="F20" s="1"/>
      <c r="G20" s="1"/>
      <c r="H20" s="1"/>
      <c r="I20" s="1">
        <v>2</v>
      </c>
      <c r="J20" s="1">
        <v>2</v>
      </c>
      <c r="K20" s="1">
        <v>2</v>
      </c>
      <c r="L20" s="1">
        <v>4</v>
      </c>
      <c r="M20" s="1">
        <v>1</v>
      </c>
      <c r="N20" s="1">
        <v>2</v>
      </c>
      <c r="O20" s="1">
        <v>13</v>
      </c>
    </row>
    <row r="21" spans="1:15" x14ac:dyDescent="0.25">
      <c r="A21" t="s">
        <v>16</v>
      </c>
      <c r="B21" t="s">
        <v>18</v>
      </c>
      <c r="C21" s="1">
        <v>218</v>
      </c>
      <c r="D21" s="1">
        <v>390</v>
      </c>
      <c r="E21" s="1">
        <v>745</v>
      </c>
      <c r="F21" s="1">
        <v>1007</v>
      </c>
      <c r="G21" s="1">
        <v>816</v>
      </c>
      <c r="H21" s="1">
        <v>550</v>
      </c>
      <c r="I21" s="1">
        <v>331</v>
      </c>
      <c r="J21" s="1">
        <v>266</v>
      </c>
      <c r="K21" s="1">
        <v>260</v>
      </c>
      <c r="L21" s="1">
        <v>226</v>
      </c>
      <c r="M21" s="1">
        <v>145</v>
      </c>
      <c r="N21" s="1">
        <v>254</v>
      </c>
      <c r="O21" s="1">
        <v>5208</v>
      </c>
    </row>
    <row r="22" spans="1:15" x14ac:dyDescent="0.25">
      <c r="B22" t="s">
        <v>19</v>
      </c>
      <c r="C22" s="1">
        <v>762</v>
      </c>
      <c r="D22" s="1">
        <v>1269</v>
      </c>
      <c r="E22" s="1">
        <v>2648</v>
      </c>
      <c r="F22" s="1">
        <v>3660</v>
      </c>
      <c r="G22" s="1">
        <v>3801</v>
      </c>
      <c r="H22" s="1">
        <v>3560</v>
      </c>
      <c r="I22" s="1">
        <v>3855</v>
      </c>
      <c r="J22" s="1">
        <v>3288</v>
      </c>
      <c r="K22" s="1">
        <v>2590</v>
      </c>
      <c r="L22" s="1">
        <v>1517</v>
      </c>
      <c r="M22" s="1">
        <v>1242</v>
      </c>
      <c r="N22" s="1">
        <v>1162</v>
      </c>
      <c r="O22" s="1">
        <v>29354</v>
      </c>
    </row>
    <row r="23" spans="1:15" x14ac:dyDescent="0.25">
      <c r="B23" t="s">
        <v>27</v>
      </c>
      <c r="C23" s="1">
        <v>305</v>
      </c>
      <c r="D23" s="1">
        <v>360</v>
      </c>
      <c r="E23" s="1">
        <v>659</v>
      </c>
      <c r="F23" s="1">
        <v>1183</v>
      </c>
      <c r="G23" s="1">
        <v>1004</v>
      </c>
      <c r="H23" s="1">
        <v>1000</v>
      </c>
      <c r="I23" s="1">
        <v>368</v>
      </c>
      <c r="J23" s="1">
        <v>358</v>
      </c>
      <c r="K23" s="1">
        <v>197</v>
      </c>
      <c r="L23" s="1">
        <v>172</v>
      </c>
      <c r="M23" s="1">
        <v>164</v>
      </c>
      <c r="N23" s="1">
        <v>86</v>
      </c>
      <c r="O23" s="1">
        <v>5856</v>
      </c>
    </row>
    <row r="24" spans="1:15" x14ac:dyDescent="0.25">
      <c r="B24" t="s">
        <v>20</v>
      </c>
      <c r="C24" s="1">
        <v>438</v>
      </c>
      <c r="D24" s="1">
        <v>720</v>
      </c>
      <c r="E24" s="1">
        <v>1348</v>
      </c>
      <c r="F24" s="1">
        <v>1615</v>
      </c>
      <c r="G24" s="1">
        <v>1717</v>
      </c>
      <c r="H24" s="1">
        <v>1582</v>
      </c>
      <c r="I24" s="1">
        <v>2784</v>
      </c>
      <c r="J24" s="1">
        <v>2298</v>
      </c>
      <c r="K24" s="1">
        <v>1746</v>
      </c>
      <c r="L24" s="1">
        <v>1339</v>
      </c>
      <c r="M24" s="1">
        <v>1083</v>
      </c>
      <c r="N24" s="1">
        <v>805</v>
      </c>
      <c r="O24" s="1">
        <v>17475</v>
      </c>
    </row>
    <row r="25" spans="1:15" x14ac:dyDescent="0.25">
      <c r="B25" t="s">
        <v>28</v>
      </c>
      <c r="C25" s="1">
        <v>345</v>
      </c>
      <c r="D25" s="1">
        <v>360</v>
      </c>
      <c r="E25" s="1">
        <v>673</v>
      </c>
      <c r="F25" s="1">
        <v>895</v>
      </c>
      <c r="G25" s="1">
        <v>1107</v>
      </c>
      <c r="H25" s="1">
        <v>658</v>
      </c>
      <c r="I25" s="1">
        <v>461</v>
      </c>
      <c r="J25" s="1">
        <v>413</v>
      </c>
      <c r="K25" s="1">
        <v>351</v>
      </c>
      <c r="L25" s="1">
        <v>390</v>
      </c>
      <c r="M25" s="1">
        <v>142</v>
      </c>
      <c r="N25" s="1">
        <v>246</v>
      </c>
      <c r="O25" s="1">
        <v>6041</v>
      </c>
    </row>
    <row r="26" spans="1:15" x14ac:dyDescent="0.25">
      <c r="B26" t="s">
        <v>29</v>
      </c>
      <c r="C26" s="1">
        <v>197</v>
      </c>
      <c r="D26" s="1">
        <v>327</v>
      </c>
      <c r="E26" s="1">
        <v>578</v>
      </c>
      <c r="F26" s="1">
        <v>764</v>
      </c>
      <c r="G26" s="1">
        <v>848</v>
      </c>
      <c r="H26" s="1">
        <v>764</v>
      </c>
      <c r="I26" s="1">
        <v>282</v>
      </c>
      <c r="J26" s="1">
        <v>285</v>
      </c>
      <c r="K26" s="1">
        <v>313</v>
      </c>
      <c r="L26" s="1">
        <v>169</v>
      </c>
      <c r="M26" s="1">
        <v>246</v>
      </c>
      <c r="N26" s="1">
        <v>303</v>
      </c>
      <c r="O26" s="1">
        <v>5076</v>
      </c>
    </row>
    <row r="27" spans="1:15" x14ac:dyDescent="0.25">
      <c r="B27" t="s">
        <v>21</v>
      </c>
      <c r="C27" s="1">
        <v>994</v>
      </c>
      <c r="D27" s="1">
        <v>1399</v>
      </c>
      <c r="E27" s="1">
        <v>2706</v>
      </c>
      <c r="F27" s="1">
        <v>4192</v>
      </c>
      <c r="G27" s="1">
        <v>4214</v>
      </c>
      <c r="H27" s="1">
        <v>3726</v>
      </c>
      <c r="I27" s="1">
        <v>3744</v>
      </c>
      <c r="J27" s="1">
        <v>3882</v>
      </c>
      <c r="K27" s="1">
        <v>3606</v>
      </c>
      <c r="L27" s="1">
        <v>2655</v>
      </c>
      <c r="M27" s="1">
        <v>1824</v>
      </c>
      <c r="N27" s="1">
        <v>1332</v>
      </c>
      <c r="O27" s="1">
        <v>34274</v>
      </c>
    </row>
    <row r="28" spans="1:15" x14ac:dyDescent="0.25">
      <c r="B28" t="s">
        <v>30</v>
      </c>
      <c r="C28" s="1">
        <v>153</v>
      </c>
      <c r="D28" s="1">
        <v>232</v>
      </c>
      <c r="E28" s="1">
        <v>350</v>
      </c>
      <c r="F28" s="1">
        <v>479</v>
      </c>
      <c r="G28" s="1">
        <v>497</v>
      </c>
      <c r="H28" s="1">
        <v>472</v>
      </c>
      <c r="I28" s="1"/>
      <c r="J28" s="1"/>
      <c r="K28" s="1"/>
      <c r="L28" s="1"/>
      <c r="M28" s="1"/>
      <c r="N28" s="1"/>
      <c r="O28" s="1">
        <v>2183</v>
      </c>
    </row>
    <row r="29" spans="1:15" x14ac:dyDescent="0.25">
      <c r="B29" t="s">
        <v>22</v>
      </c>
      <c r="C29" s="1">
        <v>795</v>
      </c>
      <c r="D29" s="1">
        <v>1235</v>
      </c>
      <c r="E29" s="1">
        <v>2561</v>
      </c>
      <c r="F29" s="1">
        <v>3023</v>
      </c>
      <c r="G29" s="1">
        <v>3112</v>
      </c>
      <c r="H29" s="1">
        <v>2667</v>
      </c>
      <c r="I29" s="1">
        <v>4031</v>
      </c>
      <c r="J29" s="1">
        <v>3012</v>
      </c>
      <c r="K29" s="1">
        <v>2495</v>
      </c>
      <c r="L29" s="1">
        <v>1188</v>
      </c>
      <c r="M29" s="1">
        <v>980</v>
      </c>
      <c r="N29" s="1">
        <v>782</v>
      </c>
      <c r="O29" s="1">
        <v>25881</v>
      </c>
    </row>
    <row r="30" spans="1:15" x14ac:dyDescent="0.25">
      <c r="B30" t="s">
        <v>23</v>
      </c>
      <c r="C30" s="1">
        <v>118</v>
      </c>
      <c r="D30" s="1">
        <v>118</v>
      </c>
      <c r="E30" s="1">
        <v>138</v>
      </c>
      <c r="F30" s="1">
        <v>178</v>
      </c>
      <c r="G30" s="1">
        <v>302</v>
      </c>
      <c r="H30" s="1">
        <v>188</v>
      </c>
      <c r="I30" s="1">
        <v>120</v>
      </c>
      <c r="J30" s="1">
        <v>129</v>
      </c>
      <c r="K30" s="1">
        <v>112</v>
      </c>
      <c r="L30" s="1">
        <v>109</v>
      </c>
      <c r="M30" s="1">
        <v>126</v>
      </c>
      <c r="N30" s="1">
        <v>79</v>
      </c>
      <c r="O30" s="1">
        <v>1717</v>
      </c>
    </row>
    <row r="31" spans="1:15" x14ac:dyDescent="0.25">
      <c r="B31" t="s">
        <v>24</v>
      </c>
      <c r="C31" s="1">
        <v>33</v>
      </c>
      <c r="D31" s="1">
        <v>38</v>
      </c>
      <c r="E31" s="1">
        <v>56</v>
      </c>
      <c r="F31" s="1">
        <v>122</v>
      </c>
      <c r="G31" s="1">
        <v>317</v>
      </c>
      <c r="H31" s="1">
        <v>131</v>
      </c>
      <c r="I31" s="1">
        <v>40</v>
      </c>
      <c r="J31" s="1">
        <v>70</v>
      </c>
      <c r="K31" s="1">
        <v>42</v>
      </c>
      <c r="L31" s="1">
        <v>32</v>
      </c>
      <c r="M31" s="1">
        <v>26</v>
      </c>
      <c r="N31" s="1">
        <v>20</v>
      </c>
      <c r="O31" s="1">
        <v>927</v>
      </c>
    </row>
    <row r="32" spans="1:15" x14ac:dyDescent="0.25">
      <c r="B32" t="s">
        <v>31</v>
      </c>
      <c r="C32" s="1">
        <v>2</v>
      </c>
      <c r="D32" s="1"/>
      <c r="E32" s="1">
        <v>5</v>
      </c>
      <c r="F32" s="1">
        <v>4</v>
      </c>
      <c r="G32" s="1">
        <v>2</v>
      </c>
      <c r="H32" s="1">
        <v>1</v>
      </c>
      <c r="I32" s="1">
        <v>9</v>
      </c>
      <c r="J32" s="1">
        <v>12</v>
      </c>
      <c r="K32" s="1">
        <v>8</v>
      </c>
      <c r="L32" s="1">
        <v>3</v>
      </c>
      <c r="M32" s="1">
        <v>5</v>
      </c>
      <c r="N32" s="1">
        <v>1</v>
      </c>
      <c r="O32" s="1">
        <v>52</v>
      </c>
    </row>
    <row r="33" spans="1:15" x14ac:dyDescent="0.25">
      <c r="B33" t="s">
        <v>26</v>
      </c>
      <c r="C33" s="1">
        <v>6317</v>
      </c>
      <c r="D33" s="1">
        <v>8746</v>
      </c>
      <c r="E33" s="1">
        <v>14863</v>
      </c>
      <c r="F33" s="1">
        <v>16586</v>
      </c>
      <c r="G33" s="1">
        <v>17629</v>
      </c>
      <c r="H33" s="1">
        <v>15161</v>
      </c>
      <c r="I33" s="1">
        <v>14146</v>
      </c>
      <c r="J33" s="1">
        <v>14603</v>
      </c>
      <c r="K33" s="1">
        <v>10135</v>
      </c>
      <c r="L33" s="1">
        <v>8631</v>
      </c>
      <c r="M33" s="1">
        <v>6587</v>
      </c>
      <c r="N33" s="1">
        <v>5397</v>
      </c>
      <c r="O33" s="1">
        <v>138801</v>
      </c>
    </row>
    <row r="34" spans="1:15" x14ac:dyDescent="0.25">
      <c r="B34" t="s">
        <v>25</v>
      </c>
      <c r="C34" s="1">
        <v>321</v>
      </c>
      <c r="D34" s="1">
        <v>413</v>
      </c>
      <c r="E34" s="1">
        <v>864</v>
      </c>
      <c r="F34" s="1">
        <v>868</v>
      </c>
      <c r="G34" s="1">
        <v>1019</v>
      </c>
      <c r="H34" s="1">
        <v>919</v>
      </c>
      <c r="I34" s="1">
        <v>516</v>
      </c>
      <c r="J34" s="1">
        <v>551</v>
      </c>
      <c r="K34" s="1">
        <v>528</v>
      </c>
      <c r="L34" s="1">
        <v>313</v>
      </c>
      <c r="M34" s="1">
        <v>249</v>
      </c>
      <c r="N34" s="1">
        <v>292</v>
      </c>
      <c r="O34" s="1">
        <v>6853</v>
      </c>
    </row>
    <row r="35" spans="1:15" x14ac:dyDescent="0.25">
      <c r="A35" t="s">
        <v>17</v>
      </c>
      <c r="B35" t="s">
        <v>18</v>
      </c>
      <c r="C35" s="1">
        <v>12</v>
      </c>
      <c r="D35" s="1">
        <v>21</v>
      </c>
      <c r="E35" s="1">
        <v>34</v>
      </c>
      <c r="F35" s="1">
        <v>94</v>
      </c>
      <c r="G35" s="1">
        <v>40</v>
      </c>
      <c r="H35" s="1">
        <v>32</v>
      </c>
      <c r="I35" s="1"/>
      <c r="J35" s="1"/>
      <c r="K35" s="1"/>
      <c r="L35" s="1"/>
      <c r="M35" s="1"/>
      <c r="N35" s="1"/>
      <c r="O35" s="1">
        <v>233</v>
      </c>
    </row>
    <row r="36" spans="1:15" x14ac:dyDescent="0.25">
      <c r="B36" t="s">
        <v>19</v>
      </c>
      <c r="C36" s="1">
        <v>209</v>
      </c>
      <c r="D36" s="1">
        <v>227</v>
      </c>
      <c r="E36" s="1">
        <v>465</v>
      </c>
      <c r="F36" s="1">
        <v>731</v>
      </c>
      <c r="G36" s="1">
        <v>826</v>
      </c>
      <c r="H36" s="1">
        <v>853</v>
      </c>
      <c r="I36" s="1">
        <v>1062</v>
      </c>
      <c r="J36" s="1">
        <v>1270</v>
      </c>
      <c r="K36" s="1">
        <v>784</v>
      </c>
      <c r="L36" s="1">
        <v>418</v>
      </c>
      <c r="M36" s="1">
        <v>313</v>
      </c>
      <c r="N36" s="1">
        <v>379</v>
      </c>
      <c r="O36" s="1">
        <v>7537</v>
      </c>
    </row>
    <row r="37" spans="1:15" x14ac:dyDescent="0.25">
      <c r="B37" t="s">
        <v>20</v>
      </c>
      <c r="C37" s="1">
        <v>30</v>
      </c>
      <c r="D37" s="1">
        <v>45</v>
      </c>
      <c r="E37" s="1">
        <v>64</v>
      </c>
      <c r="F37" s="1">
        <v>96</v>
      </c>
      <c r="G37" s="1">
        <v>146</v>
      </c>
      <c r="H37" s="1">
        <v>144</v>
      </c>
      <c r="I37" s="1">
        <v>263</v>
      </c>
      <c r="J37" s="1">
        <v>236</v>
      </c>
      <c r="K37" s="1">
        <v>212</v>
      </c>
      <c r="L37" s="1">
        <v>111</v>
      </c>
      <c r="M37" s="1">
        <v>98</v>
      </c>
      <c r="N37" s="1">
        <v>52</v>
      </c>
      <c r="O37" s="1">
        <v>1497</v>
      </c>
    </row>
    <row r="38" spans="1:15" x14ac:dyDescent="0.25">
      <c r="B38" t="s">
        <v>21</v>
      </c>
      <c r="C38" s="1">
        <v>251</v>
      </c>
      <c r="D38" s="1">
        <v>355</v>
      </c>
      <c r="E38" s="1">
        <v>677</v>
      </c>
      <c r="F38" s="1">
        <v>1339</v>
      </c>
      <c r="G38" s="1">
        <v>1517</v>
      </c>
      <c r="H38" s="1">
        <v>1617</v>
      </c>
      <c r="I38" s="1">
        <v>893</v>
      </c>
      <c r="J38" s="1">
        <v>795</v>
      </c>
      <c r="K38" s="1">
        <v>661</v>
      </c>
      <c r="L38" s="1">
        <v>476</v>
      </c>
      <c r="M38" s="1">
        <v>335</v>
      </c>
      <c r="N38" s="1">
        <v>515</v>
      </c>
      <c r="O38" s="1">
        <v>9431</v>
      </c>
    </row>
    <row r="39" spans="1:15" x14ac:dyDescent="0.25">
      <c r="B39" t="s">
        <v>23</v>
      </c>
      <c r="C39" s="1">
        <v>306</v>
      </c>
      <c r="D39" s="1">
        <v>283</v>
      </c>
      <c r="E39" s="1">
        <v>374</v>
      </c>
      <c r="F39" s="1">
        <v>516</v>
      </c>
      <c r="G39" s="1">
        <v>659</v>
      </c>
      <c r="H39" s="1">
        <v>791</v>
      </c>
      <c r="I39" s="1">
        <v>981</v>
      </c>
      <c r="J39" s="1">
        <v>846</v>
      </c>
      <c r="K39" s="1">
        <v>762</v>
      </c>
      <c r="L39" s="1">
        <v>734</v>
      </c>
      <c r="M39" s="1">
        <v>553</v>
      </c>
      <c r="N39" s="1">
        <v>390</v>
      </c>
      <c r="O39" s="1">
        <v>7195</v>
      </c>
    </row>
    <row r="40" spans="1:15" x14ac:dyDescent="0.25">
      <c r="B40" t="s">
        <v>31</v>
      </c>
      <c r="C40" s="1">
        <v>150</v>
      </c>
      <c r="D40" s="1">
        <v>199</v>
      </c>
      <c r="E40" s="1">
        <v>371</v>
      </c>
      <c r="F40" s="1">
        <v>529</v>
      </c>
      <c r="G40" s="1">
        <v>420</v>
      </c>
      <c r="H40" s="1">
        <v>426</v>
      </c>
      <c r="I40" s="1">
        <v>613</v>
      </c>
      <c r="J40" s="1">
        <v>418</v>
      </c>
      <c r="K40" s="1">
        <v>265</v>
      </c>
      <c r="L40" s="1">
        <v>165</v>
      </c>
      <c r="M40" s="1">
        <v>162</v>
      </c>
      <c r="N40" s="1">
        <v>125</v>
      </c>
      <c r="O40" s="1">
        <v>3843</v>
      </c>
    </row>
    <row r="41" spans="1:15" x14ac:dyDescent="0.25">
      <c r="A41" t="s">
        <v>13</v>
      </c>
      <c r="C41" s="1">
        <v>18415</v>
      </c>
      <c r="D41" s="1">
        <v>24041</v>
      </c>
      <c r="E41" s="1">
        <v>42596</v>
      </c>
      <c r="F41" s="1">
        <v>51895</v>
      </c>
      <c r="G41" s="1">
        <v>53207</v>
      </c>
      <c r="H41" s="1">
        <v>47008</v>
      </c>
      <c r="I41" s="1">
        <v>48143</v>
      </c>
      <c r="J41" s="1">
        <v>46015</v>
      </c>
      <c r="K41" s="1">
        <v>37295</v>
      </c>
      <c r="L41" s="1">
        <v>28424</v>
      </c>
      <c r="M41" s="1">
        <v>25601</v>
      </c>
      <c r="N41" s="1">
        <v>37733</v>
      </c>
      <c r="O41" s="1">
        <v>460373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0EA54B-3E5D-4DD5-91F0-3049030C7FEA}">
  <dimension ref="A1"/>
  <sheetViews>
    <sheetView topLeftCell="A12" workbookViewId="0">
      <selection activeCell="J21" sqref="J2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EEB53-493C-470E-AEDC-36EFB6353107}">
  <dimension ref="A1"/>
  <sheetViews>
    <sheetView tabSelected="1" workbookViewId="0">
      <selection activeCell="D13" sqref="D13"/>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H i d d e n " > < 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7.xml>��< ? x m l   v e r s i o n = " 1 . 0 "   e n c o d i n g = " U T F - 1 6 " ? > < G e m i n i   x m l n s = " h t t p : / / g e m i n i / p i v o t c u s t o m i z a t i o n / M a n u a l C a l c M o d e " > < C u s t o m C o n t e n t > < ! [ C D A T A [ F a l s e ] ] > < / C u s t o m C o n t e n t > < / G e m i n i > 
</file>

<file path=customXml/item18.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9.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C o u n t I n S a n d b o x " > < C u s t o m C o n t e n t > 6 < / C u s t o m C o n t e n t > < / G e m i n i > 
</file>

<file path=customXml/item21.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A r r a y O f D i a g r a m M a n a g e r . S e r i a l i z a b l e D i a g r a m & g t ; < / C u s t o m C o n t e n t > < / G e m i n i > 
</file>

<file path=customXml/item22.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3.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4.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5.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P o w e r P i v o t V e r s i o n " > < C u s t o m C o n t e n t > < ! [ C D A T A [ 1 1 . 0 . 9 1 6 4 . 3 2 7 ] ] > < / C u s t o m C o n t e n t > < / G e m i n i > 
</file>

<file path=customXml/item3.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4.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5.xml>��< ? x m l   v e r s i o n = " 1 . 0 "   e n c o d i n g = " U T F - 1 6 " ? > < G e m i n i   x m l n s = " h t t p : / / g e m i n i / p i v o t c u s t o m i z a t i o n / C l i e n t W i n d o w X M L " > < C u s t o m C o n t e n t > S a l e s _ c e 8 7 7 f 9 7 - 0 d 8 1 - 4 3 c 6 - b 7 0 c - 6 c e 0 1 1 7 e 6 6 6 2 < / C u s t o m C o n t e n t > < / G e m i n i > 
</file>

<file path=customXml/item6.xml>��< ? x m l   v e r s i o n = " 1 . 0 "   e n c o d i n g = " U T F - 1 6 " ? > < G e m i n i   x m l n s = " h t t p : / / g e m i n i / p i v o t c u s t o m i z a t i o n / I s S a n d b o x E m b e d d e d " > < C u s t o m C o n t e n t > < ! [ C D A T A [ y e s ] ] > < / 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 2 0 1 5 - 1 2 - 0 9 T 1 6 : 2 9 : 2 7 . 5 6 1 4 6 5 2 + 0 1 : 0 0 < / L a s t P r o c e s s e d T i m e > < / D a t a M o d e l i n g S a n d b o x . S e r i a l i z e d S a n d b o x E r r o r C a c h e > ] ] > < / C u s t o m C o n t e n t > < / G e m i n i > 
</file>

<file path=customXml/itemProps1.xml><?xml version="1.0" encoding="utf-8"?>
<ds:datastoreItem xmlns:ds="http://schemas.openxmlformats.org/officeDocument/2006/customXml" ds:itemID="{577B978E-F0FF-4B23-9A37-218C206FFEA3}">
  <ds:schemaRefs/>
</ds:datastoreItem>
</file>

<file path=customXml/itemProps10.xml><?xml version="1.0" encoding="utf-8"?>
<ds:datastoreItem xmlns:ds="http://schemas.openxmlformats.org/officeDocument/2006/customXml" ds:itemID="{DEAD512C-4B6C-49FD-A02A-1E9619F01000}">
  <ds:schemaRefs/>
</ds:datastoreItem>
</file>

<file path=customXml/itemProps11.xml><?xml version="1.0" encoding="utf-8"?>
<ds:datastoreItem xmlns:ds="http://schemas.openxmlformats.org/officeDocument/2006/customXml" ds:itemID="{21E8E612-BE45-4EE7-B889-7C1489EDBB0B}">
  <ds:schemaRefs/>
</ds:datastoreItem>
</file>

<file path=customXml/itemProps12.xml><?xml version="1.0" encoding="utf-8"?>
<ds:datastoreItem xmlns:ds="http://schemas.openxmlformats.org/officeDocument/2006/customXml" ds:itemID="{E267A30D-0D02-42B6-96F0-10FC6E6F39F1}">
  <ds:schemaRefs/>
</ds:datastoreItem>
</file>

<file path=customXml/itemProps13.xml><?xml version="1.0" encoding="utf-8"?>
<ds:datastoreItem xmlns:ds="http://schemas.openxmlformats.org/officeDocument/2006/customXml" ds:itemID="{F60F491F-B97C-40B0-8171-40779E1104D4}">
  <ds:schemaRefs/>
</ds:datastoreItem>
</file>

<file path=customXml/itemProps14.xml><?xml version="1.0" encoding="utf-8"?>
<ds:datastoreItem xmlns:ds="http://schemas.openxmlformats.org/officeDocument/2006/customXml" ds:itemID="{E8F229AC-4EB7-42B3-8E3F-62653B920155}">
  <ds:schemaRefs/>
</ds:datastoreItem>
</file>

<file path=customXml/itemProps15.xml><?xml version="1.0" encoding="utf-8"?>
<ds:datastoreItem xmlns:ds="http://schemas.openxmlformats.org/officeDocument/2006/customXml" ds:itemID="{6FF0D3E4-8D76-4CEB-A02E-64D77916E881}">
  <ds:schemaRefs/>
</ds:datastoreItem>
</file>

<file path=customXml/itemProps16.xml><?xml version="1.0" encoding="utf-8"?>
<ds:datastoreItem xmlns:ds="http://schemas.openxmlformats.org/officeDocument/2006/customXml" ds:itemID="{B9EA4543-E862-46DF-B283-33303F969E8C}">
  <ds:schemaRefs/>
</ds:datastoreItem>
</file>

<file path=customXml/itemProps17.xml><?xml version="1.0" encoding="utf-8"?>
<ds:datastoreItem xmlns:ds="http://schemas.openxmlformats.org/officeDocument/2006/customXml" ds:itemID="{7B0A8957-54BB-4A37-90FB-5C92E83371D5}">
  <ds:schemaRefs/>
</ds:datastoreItem>
</file>

<file path=customXml/itemProps18.xml><?xml version="1.0" encoding="utf-8"?>
<ds:datastoreItem xmlns:ds="http://schemas.openxmlformats.org/officeDocument/2006/customXml" ds:itemID="{414E5787-58F1-4A71-A340-265AEB3886D8}">
  <ds:schemaRefs>
    <ds:schemaRef ds:uri="http://schemas.microsoft.com/DataMashup"/>
  </ds:schemaRefs>
</ds:datastoreItem>
</file>

<file path=customXml/itemProps19.xml><?xml version="1.0" encoding="utf-8"?>
<ds:datastoreItem xmlns:ds="http://schemas.openxmlformats.org/officeDocument/2006/customXml" ds:itemID="{06ABB1E4-8DB0-4F99-B99F-508B0B9CA54A}">
  <ds:schemaRefs/>
</ds:datastoreItem>
</file>

<file path=customXml/itemProps2.xml><?xml version="1.0" encoding="utf-8"?>
<ds:datastoreItem xmlns:ds="http://schemas.openxmlformats.org/officeDocument/2006/customXml" ds:itemID="{2B3301B6-85AC-4233-B0B3-4724790150BE}">
  <ds:schemaRefs/>
</ds:datastoreItem>
</file>

<file path=customXml/itemProps20.xml><?xml version="1.0" encoding="utf-8"?>
<ds:datastoreItem xmlns:ds="http://schemas.openxmlformats.org/officeDocument/2006/customXml" ds:itemID="{B8BDDD62-72E6-4B33-852E-16B355E35A33}">
  <ds:schemaRefs/>
</ds:datastoreItem>
</file>

<file path=customXml/itemProps21.xml><?xml version="1.0" encoding="utf-8"?>
<ds:datastoreItem xmlns:ds="http://schemas.openxmlformats.org/officeDocument/2006/customXml" ds:itemID="{7F4A029B-2A51-4367-8435-E346DD5B70DF}">
  <ds:schemaRefs/>
</ds:datastoreItem>
</file>

<file path=customXml/itemProps22.xml><?xml version="1.0" encoding="utf-8"?>
<ds:datastoreItem xmlns:ds="http://schemas.openxmlformats.org/officeDocument/2006/customXml" ds:itemID="{80952DBB-2673-4961-8A4F-B4A17E66FCCB}">
  <ds:schemaRefs/>
</ds:datastoreItem>
</file>

<file path=customXml/itemProps23.xml><?xml version="1.0" encoding="utf-8"?>
<ds:datastoreItem xmlns:ds="http://schemas.openxmlformats.org/officeDocument/2006/customXml" ds:itemID="{F287006A-A453-4CD2-8CD1-CFFA8C1D5737}">
  <ds:schemaRefs/>
</ds:datastoreItem>
</file>

<file path=customXml/itemProps24.xml><?xml version="1.0" encoding="utf-8"?>
<ds:datastoreItem xmlns:ds="http://schemas.openxmlformats.org/officeDocument/2006/customXml" ds:itemID="{A575F046-B0E2-4E94-AC04-079B7DC777A8}">
  <ds:schemaRefs/>
</ds:datastoreItem>
</file>

<file path=customXml/itemProps25.xml><?xml version="1.0" encoding="utf-8"?>
<ds:datastoreItem xmlns:ds="http://schemas.openxmlformats.org/officeDocument/2006/customXml" ds:itemID="{2C7B2FBB-DCD4-4D41-8886-7C13683A3479}">
  <ds:schemaRefs/>
</ds:datastoreItem>
</file>

<file path=customXml/itemProps26.xml><?xml version="1.0" encoding="utf-8"?>
<ds:datastoreItem xmlns:ds="http://schemas.openxmlformats.org/officeDocument/2006/customXml" ds:itemID="{556C2BA9-C11E-4BC9-BF5D-BAF212049A55}">
  <ds:schemaRefs/>
</ds:datastoreItem>
</file>

<file path=customXml/itemProps3.xml><?xml version="1.0" encoding="utf-8"?>
<ds:datastoreItem xmlns:ds="http://schemas.openxmlformats.org/officeDocument/2006/customXml" ds:itemID="{CC676E6C-9A63-4972-8712-5C9C6E012242}">
  <ds:schemaRefs/>
</ds:datastoreItem>
</file>

<file path=customXml/itemProps4.xml><?xml version="1.0" encoding="utf-8"?>
<ds:datastoreItem xmlns:ds="http://schemas.openxmlformats.org/officeDocument/2006/customXml" ds:itemID="{46D165E5-8DFE-4CA2-BF94-F96BFBD6AF04}">
  <ds:schemaRefs/>
</ds:datastoreItem>
</file>

<file path=customXml/itemProps5.xml><?xml version="1.0" encoding="utf-8"?>
<ds:datastoreItem xmlns:ds="http://schemas.openxmlformats.org/officeDocument/2006/customXml" ds:itemID="{51873F76-AAA1-444F-BE06-694A980EF743}">
  <ds:schemaRefs/>
</ds:datastoreItem>
</file>

<file path=customXml/itemProps6.xml><?xml version="1.0" encoding="utf-8"?>
<ds:datastoreItem xmlns:ds="http://schemas.openxmlformats.org/officeDocument/2006/customXml" ds:itemID="{B5F413D6-E218-40CC-A514-EC5678FCE923}">
  <ds:schemaRefs/>
</ds:datastoreItem>
</file>

<file path=customXml/itemProps7.xml><?xml version="1.0" encoding="utf-8"?>
<ds:datastoreItem xmlns:ds="http://schemas.openxmlformats.org/officeDocument/2006/customXml" ds:itemID="{EDA3B1BB-6B80-419C-A2C6-766884C3A138}">
  <ds:schemaRefs/>
</ds:datastoreItem>
</file>

<file path=customXml/itemProps8.xml><?xml version="1.0" encoding="utf-8"?>
<ds:datastoreItem xmlns:ds="http://schemas.openxmlformats.org/officeDocument/2006/customXml" ds:itemID="{4E914346-DE60-46D1-89CC-C8A0A0866274}">
  <ds:schemaRefs/>
</ds:datastoreItem>
</file>

<file path=customXml/itemProps9.xml><?xml version="1.0" encoding="utf-8"?>
<ds:datastoreItem xmlns:ds="http://schemas.openxmlformats.org/officeDocument/2006/customXml" ds:itemID="{894665E4-741D-4A1F-87F4-5989DA5E659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Sheet3</vt:lpstr>
      <vt:lpstr>Sheet1</vt:lpstr>
      <vt:lpstr>Sheet4</vt:lpstr>
      <vt:lpstr>Sheet5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Vignesh Subramanian</cp:lastModifiedBy>
  <dcterms:created xsi:type="dcterms:W3CDTF">2015-09-16T16:32:17Z</dcterms:created>
  <dcterms:modified xsi:type="dcterms:W3CDTF">2019-02-22T16:02:42Z</dcterms:modified>
</cp:coreProperties>
</file>